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8"/>
  <workbookPr defaultThemeVersion="166925"/>
  <mc:AlternateContent xmlns:mc="http://schemas.openxmlformats.org/markup-compatibility/2006">
    <mc:Choice Requires="x15">
      <x15ac:absPath xmlns:x15ac="http://schemas.microsoft.com/office/spreadsheetml/2010/11/ac" url="/Users/dicoding/Documents/Lamemba/IAPS EMBA/Revisi - 20 Agustus 2021/"/>
    </mc:Choice>
  </mc:AlternateContent>
  <xr:revisionPtr revIDLastSave="0" documentId="13_ncr:1_{1FB394A9-EA7E-374F-AD37-D80234D1C1F7}" xr6:coauthVersionLast="47" xr6:coauthVersionMax="47" xr10:uidLastSave="{00000000-0000-0000-0000-000000000000}"/>
  <bookViews>
    <workbookView xWindow="0" yWindow="500" windowWidth="28800" windowHeight="16000" activeTab="3" xr2:uid="{00000000-000D-0000-FFFF-FFFF00000000}"/>
  </bookViews>
  <sheets>
    <sheet name="Menu" sheetId="1" r:id="rId1"/>
    <sheet name="Kertas Kerja" sheetId="2" r:id="rId2"/>
    <sheet name="Berita Acara" sheetId="5" r:id="rId3"/>
    <sheet name="Rekomendasi" sheetId="4" r:id="rId4"/>
    <sheet name="Keputusan AL" sheetId="3"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6" i="4" l="1"/>
  <c r="E99" i="3"/>
  <c r="B99" i="3"/>
  <c r="B92" i="3"/>
  <c r="A39" i="4"/>
  <c r="C88" i="3"/>
  <c r="L68" i="3"/>
  <c r="L66" i="3"/>
  <c r="K48" i="3" l="1"/>
  <c r="K46" i="3"/>
  <c r="K45" i="3"/>
  <c r="K41" i="3"/>
  <c r="K39" i="3"/>
  <c r="K37" i="3"/>
  <c r="H48" i="3"/>
  <c r="H25" i="3"/>
  <c r="H23" i="3"/>
  <c r="I41" i="3"/>
  <c r="I37" i="3"/>
  <c r="K35" i="3"/>
  <c r="K21" i="3"/>
  <c r="K19"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13" i="3"/>
  <c r="L39" i="3"/>
  <c r="F61" i="3"/>
  <c r="F62" i="3"/>
  <c r="F63" i="3"/>
  <c r="F64" i="3"/>
  <c r="F65" i="3"/>
  <c r="F66" i="3"/>
  <c r="F67" i="3"/>
  <c r="F68" i="3"/>
  <c r="F71" i="3"/>
  <c r="F72" i="3"/>
  <c r="F73" i="3"/>
  <c r="F74" i="3"/>
  <c r="F75" i="3"/>
  <c r="F76" i="3"/>
  <c r="F77" i="3"/>
  <c r="F78" i="3"/>
  <c r="F79" i="3"/>
  <c r="F80" i="3"/>
  <c r="F81" i="3"/>
  <c r="F82" i="3"/>
  <c r="F83" i="3"/>
  <c r="F84" i="3"/>
  <c r="F85" i="3"/>
  <c r="F86" i="3"/>
  <c r="F60" i="3"/>
  <c r="F45" i="3"/>
  <c r="F46" i="3"/>
  <c r="F47" i="3"/>
  <c r="F48" i="3"/>
  <c r="F49" i="3"/>
  <c r="F50" i="3"/>
  <c r="F51" i="3"/>
  <c r="F52" i="3"/>
  <c r="F53" i="3"/>
  <c r="F54" i="3"/>
  <c r="F55" i="3"/>
  <c r="F56" i="3"/>
  <c r="F57" i="3"/>
  <c r="F58" i="3"/>
  <c r="F59" i="3"/>
  <c r="F44"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71" i="3"/>
  <c r="E72" i="3"/>
  <c r="E73" i="3"/>
  <c r="E74" i="3"/>
  <c r="E75" i="3"/>
  <c r="E76" i="3"/>
  <c r="E77" i="3"/>
  <c r="E78" i="3"/>
  <c r="E79" i="3"/>
  <c r="E80" i="3"/>
  <c r="E81" i="3"/>
  <c r="E82" i="3"/>
  <c r="E83" i="3"/>
  <c r="E84" i="3"/>
  <c r="E85" i="3"/>
  <c r="E86" i="3"/>
  <c r="D84" i="5" l="1"/>
  <c r="D81" i="5"/>
  <c r="D68" i="5"/>
  <c r="D66" i="5"/>
  <c r="D63" i="5"/>
  <c r="D61" i="5"/>
  <c r="D58" i="5"/>
  <c r="D54" i="5"/>
  <c r="D52" i="5"/>
  <c r="D50" i="5"/>
  <c r="D48" i="5"/>
  <c r="D46" i="5"/>
  <c r="D45" i="5"/>
  <c r="D41" i="5"/>
  <c r="D39" i="5"/>
  <c r="D37" i="5"/>
  <c r="D33" i="5"/>
  <c r="D31" i="5"/>
  <c r="L58" i="3"/>
  <c r="L61" i="3"/>
  <c r="L63" i="3"/>
  <c r="L81" i="3"/>
  <c r="L84" i="3"/>
  <c r="K84" i="3"/>
  <c r="K81" i="3"/>
  <c r="K68" i="3"/>
  <c r="K66" i="3"/>
  <c r="K63" i="3"/>
  <c r="K58" i="3"/>
  <c r="K54" i="3"/>
  <c r="K52" i="3"/>
  <c r="K50" i="3"/>
  <c r="K33" i="3"/>
  <c r="K31" i="3"/>
  <c r="I13" i="3"/>
  <c r="I15" i="3"/>
  <c r="I17" i="3"/>
  <c r="I19" i="3"/>
  <c r="I21" i="3"/>
  <c r="I23" i="3"/>
  <c r="I25" i="3"/>
  <c r="I29" i="3"/>
  <c r="I31" i="3"/>
  <c r="I33" i="3"/>
  <c r="I35" i="3"/>
  <c r="I46" i="3"/>
  <c r="G66" i="3"/>
  <c r="G68" i="3"/>
  <c r="G81" i="3"/>
  <c r="G84" i="3"/>
  <c r="H84" i="3"/>
  <c r="H81" i="3"/>
  <c r="H68" i="3"/>
  <c r="H66" i="3"/>
  <c r="H63" i="3"/>
  <c r="H50" i="3"/>
  <c r="H61" i="3"/>
  <c r="H54" i="3"/>
  <c r="H52" i="3"/>
  <c r="H45" i="3"/>
  <c r="H39" i="3"/>
  <c r="G63" i="3"/>
  <c r="G61" i="3"/>
  <c r="G58" i="3"/>
  <c r="G54" i="3"/>
  <c r="G52" i="3"/>
  <c r="G50" i="3"/>
  <c r="G48" i="3"/>
  <c r="G46" i="3"/>
  <c r="G45" i="3"/>
  <c r="G41" i="3"/>
  <c r="G39" i="3"/>
  <c r="G37" i="3"/>
  <c r="G35" i="3"/>
  <c r="G33" i="3"/>
  <c r="G31" i="3"/>
  <c r="G29" i="3"/>
  <c r="G25" i="3"/>
  <c r="G23" i="3"/>
  <c r="G21" i="3"/>
  <c r="G19" i="3"/>
  <c r="G17" i="3"/>
  <c r="G15" i="3"/>
  <c r="G13" i="3"/>
  <c r="F13" i="3"/>
  <c r="E13" i="3"/>
  <c r="D35" i="5"/>
  <c r="D29" i="5"/>
  <c r="D25" i="5"/>
  <c r="D23" i="5"/>
  <c r="D21" i="5"/>
  <c r="D19" i="5"/>
  <c r="D17" i="5"/>
  <c r="D15" i="5"/>
  <c r="D13" i="5"/>
  <c r="D4" i="5"/>
  <c r="D5" i="5"/>
  <c r="D6" i="5"/>
  <c r="D7" i="5"/>
  <c r="D3" i="5"/>
  <c r="C4" i="4"/>
  <c r="C5" i="4"/>
  <c r="C7" i="4"/>
  <c r="C3" i="4"/>
  <c r="D6" i="3"/>
  <c r="D7" i="3"/>
  <c r="D8" i="3"/>
  <c r="D5" i="3"/>
  <c r="D4" i="3"/>
  <c r="K61" i="3" l="1"/>
  <c r="K29" i="3"/>
  <c r="K25" i="3"/>
  <c r="K23" i="3"/>
  <c r="K17" i="3"/>
  <c r="K15" i="3"/>
  <c r="K13" i="3"/>
  <c r="H58" i="3"/>
</calcChain>
</file>

<file path=xl/sharedStrings.xml><?xml version="1.0" encoding="utf-8"?>
<sst xmlns="http://schemas.openxmlformats.org/spreadsheetml/2006/main" count="616" uniqueCount="259">
  <si>
    <t>LEMBAGA AKREDITASI MANDIRI EKONOMI, MANAJEMEN, BISNIS DAN AKUNTANSI</t>
  </si>
  <si>
    <t>Perguruan Tinggi</t>
  </si>
  <si>
    <t>Fakultas</t>
  </si>
  <si>
    <t>Departemen</t>
  </si>
  <si>
    <t>Program Studi</t>
  </si>
  <si>
    <t>:</t>
  </si>
  <si>
    <t>No.</t>
  </si>
  <si>
    <t>Kriteria &amp; Deskripsi</t>
  </si>
  <si>
    <t>Dimensi</t>
  </si>
  <si>
    <t>Indikator</t>
  </si>
  <si>
    <t xml:space="preserve">Evaluasi Asesor </t>
  </si>
  <si>
    <t>Status*)</t>
  </si>
  <si>
    <t xml:space="preserve">Deskripsi Penilaian Asesor Berdasarkan Data dan Informasi dari DED dan DKPS </t>
  </si>
  <si>
    <t>Meet the Indicator</t>
  </si>
  <si>
    <t>Not Meet the Indicator</t>
  </si>
  <si>
    <t>Tingkat Daya Saing</t>
  </si>
  <si>
    <t>Visi</t>
  </si>
  <si>
    <t>Misi</t>
  </si>
  <si>
    <t>Tujuan</t>
  </si>
  <si>
    <t>Strategi</t>
  </si>
  <si>
    <t>Misi menguraikan keilmuan yang disampaikan, dikembangkan dan diterapkan pada kegiatan Tridharma Pendidikan Tinggi serta menjelaskan luaran dan dampak ekonomi dan bisnis, pihak-pihak yang dilayani dan mendapat manfaat, arena berkarya, nilai-nilai dan keyakinan yang dijadikan dasar dalam berkarya.</t>
  </si>
  <si>
    <t>Tata Pamong</t>
  </si>
  <si>
    <t>Unit Pengelola Program Studi mendeskripsikan proses, struktur dan tradisi dalam menjalankan tugas dan menggunakan wewenangnya untuk mengemban misi, mewujudkan visi dan mencapai tujuan serta sasaran strategisnya yang didukung perilaku etis dan berintegritas para pengelola, tenaga kependidikan, mahasiswa dan mitra Unit Pengelola Program Studi.</t>
  </si>
  <si>
    <t>Tata Kelola</t>
  </si>
  <si>
    <t>Kerjasama</t>
  </si>
  <si>
    <t>Kebijakan dan Prosedur Penerimaan Mahasiswa</t>
  </si>
  <si>
    <t>Kesejahteraan Mahasiswa</t>
  </si>
  <si>
    <t>Unit Pengelola Program Studi mendeskripsikan fasilitas dan proses belajar yang memerhatikan kesejahteraan mahasiswa.</t>
  </si>
  <si>
    <t>Pengembangan Karir Mahasiswa</t>
  </si>
  <si>
    <t>Kecukupan dan Kualifikasi Dosen</t>
  </si>
  <si>
    <t>Pengelolaan Dosen</t>
  </si>
  <si>
    <t>Kecukupan dan Kualifikasi Tenaga Kependidikan</t>
  </si>
  <si>
    <t>Pengembangan Tenaga Kependidikan</t>
  </si>
  <si>
    <t>Keuangan</t>
  </si>
  <si>
    <t>Sarana dan Prasarana</t>
  </si>
  <si>
    <t xml:space="preserve">Unit Pengelola Program Studi menjelaskan usaha-usaha yang dilakukan untuk menjamin keberlanjutan sumber daya keuangan dalam mencapai visi, misi, tujuan dan strategi. </t>
  </si>
  <si>
    <t>Unit Pengelola Program Studi menjelaskan penyediaan dan pengelolaan sarana dan prasarana fisik dan virtual yang dapat dimanfaatkan oleh mahasiswa dan dosen untuk kegiatan pendidikan, penelitian, pengabdian kepada masyarakat dan oleh tenaga kependidikan untuk mendukung kegiatan pendidikan, penelitian dan pengabdian kepada masyarakat.</t>
  </si>
  <si>
    <t>Kurikulum</t>
  </si>
  <si>
    <t>Jaminan Pembelajaran</t>
  </si>
  <si>
    <t>Pelaksanaan dan Pendanaan</t>
  </si>
  <si>
    <t>Diseminasi dan Kontribusi hasil</t>
  </si>
  <si>
    <t>Pendidikan dan Pengajaran</t>
  </si>
  <si>
    <t>Unit Pengelola Program Studi melakukan evaluasi pada proses pembelajaran yang merupakan bagian dari penilaian kinerja dosen.</t>
  </si>
  <si>
    <t>Unit Pengelola Program Studi melakukan evaluasi pada proses pembelajaran yang merupakan bagian dari penilaian kinerja tenaga kependidikan.</t>
  </si>
  <si>
    <r>
      <rPr>
        <b/>
        <sz val="12"/>
        <color theme="1"/>
        <rFont val="Calibri"/>
        <family val="2"/>
        <scheme val="minor"/>
      </rPr>
      <t>KEUANGAN, SARANA DAN PRASARANA</t>
    </r>
    <r>
      <rPr>
        <sz val="12"/>
        <color theme="1"/>
        <rFont val="Calibri"/>
        <family val="2"/>
        <scheme val="minor"/>
      </rPr>
      <t xml:space="preserve">
Unit Pengelola Program Studi mampu mengelola keuangan, sarana dan prasarana untuk mendukung keberlanjutan program studi dalam menyediakan lingkungan belajar dan kerja yang berkualitas yang diperlukan bagi para mahasiswa, dosen dan tenaga pendidikan untuk sukses dan berkinerja tinggi sesuai dengan visi, misi, tujuan dan strategi. </t>
    </r>
  </si>
  <si>
    <t>1.a.1</t>
  </si>
  <si>
    <t>1.a.2</t>
  </si>
  <si>
    <t>1.b.1</t>
  </si>
  <si>
    <t>1.b.2</t>
  </si>
  <si>
    <t>1.c.1</t>
  </si>
  <si>
    <t>1.c.2</t>
  </si>
  <si>
    <t>1.d.1</t>
  </si>
  <si>
    <t>1.d.2</t>
  </si>
  <si>
    <t>2.a.1</t>
  </si>
  <si>
    <t>2.a.2</t>
  </si>
  <si>
    <t>2.b.1</t>
  </si>
  <si>
    <t>2.b.2</t>
  </si>
  <si>
    <t>2.c.1</t>
  </si>
  <si>
    <t>2.c.2</t>
  </si>
  <si>
    <t>2.c..3</t>
  </si>
  <si>
    <t>2.c.4</t>
  </si>
  <si>
    <t>3.a.1</t>
  </si>
  <si>
    <t>3.a.2</t>
  </si>
  <si>
    <t>3.b.1</t>
  </si>
  <si>
    <t>3.b.2</t>
  </si>
  <si>
    <t>3.c.1</t>
  </si>
  <si>
    <t>3.c.2</t>
  </si>
  <si>
    <t>3.d.1</t>
  </si>
  <si>
    <t>3.d.2</t>
  </si>
  <si>
    <t>4.a.1</t>
  </si>
  <si>
    <t>4.a.2</t>
  </si>
  <si>
    <t>4.b.1</t>
  </si>
  <si>
    <t>4.b.2</t>
  </si>
  <si>
    <t>4.b.3</t>
  </si>
  <si>
    <t>5.a.1</t>
  </si>
  <si>
    <t>5.a.2</t>
  </si>
  <si>
    <t>5.b.1</t>
  </si>
  <si>
    <t>5.b.2</t>
  </si>
  <si>
    <t>6.a.1</t>
  </si>
  <si>
    <t>6.a.2</t>
  </si>
  <si>
    <t>6.b.1</t>
  </si>
  <si>
    <t>6.b.2</t>
  </si>
  <si>
    <t>6.b.3</t>
  </si>
  <si>
    <t>7.a.1</t>
  </si>
  <si>
    <t>7.a.2</t>
  </si>
  <si>
    <t>7.b.1</t>
  </si>
  <si>
    <t>7.b.2</t>
  </si>
  <si>
    <t>8.a.1</t>
  </si>
  <si>
    <t>8.a.2</t>
  </si>
  <si>
    <t>8.b.1</t>
  </si>
  <si>
    <t>8.b.2</t>
  </si>
  <si>
    <t>9.a.1</t>
  </si>
  <si>
    <t>9.a.2</t>
  </si>
  <si>
    <t>9.a.3</t>
  </si>
  <si>
    <t>9.a.4</t>
  </si>
  <si>
    <t>9.a.5</t>
  </si>
  <si>
    <t>9.b.1</t>
  </si>
  <si>
    <t>9.b.2</t>
  </si>
  <si>
    <t>9.b.3</t>
  </si>
  <si>
    <t xml:space="preserve">*) Diisi dengan checklist dan mengacu pada dokumen DL-09 Panduan Penilaian Akreditasi Program Studi LAMEMBA.  </t>
  </si>
  <si>
    <t>SN-Dikti</t>
  </si>
  <si>
    <t>Hasil AK Asesor I</t>
  </si>
  <si>
    <t>Hasil AK Asesor II</t>
  </si>
  <si>
    <t>Deskripsi Penilaian Asesor Berdasarkan Analisis Asesmen Kecukupan</t>
  </si>
  <si>
    <t xml:space="preserve">Menyetujui, </t>
  </si>
  <si>
    <t>Asesor I</t>
  </si>
  <si>
    <t>Asesor II</t>
  </si>
  <si>
    <t>BERITA ACARA ASESMEN LAPANGAN PROGRAM STUDI</t>
  </si>
  <si>
    <t xml:space="preserve">Perguruan Tinggi                          </t>
  </si>
  <si>
    <t xml:space="preserve">Fakultas                                           </t>
  </si>
  <si>
    <t xml:space="preserve">Departemen                                   </t>
  </si>
  <si>
    <t xml:space="preserve">Program Studi                                </t>
  </si>
  <si>
    <t xml:space="preserve">Tanggal Asesmen Lapangan     </t>
  </si>
  <si>
    <t>Pada hari …………… tanggal …………20…., telah dilaksanakan asesmen lapangan, untuk akreditasi Program Studi ………….., Jurusan ………………, Fakultas ….……,  Universitas/Institut/Sekolah Tinggi/Politeknik/Akademi *)………………………………..</t>
  </si>
  <si>
    <t>Dari kegiatan tersebut diperoleh informasi butir-butir borang yang sesuai/tidak sesuai dengan kenyataan, dengan penjelasan sebagai tercantum di dalam daftar sebagai berikut.</t>
  </si>
  <si>
    <t>Deskripsi Asesor Berdasarkan Analisis dan Evaluasi Lapangan</t>
  </si>
  <si>
    <t>KRITERIA 1 VISI, MISI, TUJUAN DAN STRATEGI</t>
  </si>
  <si>
    <t>KRITERIA 2 TATA PAMONG, TATA KELOLA DAN KERJASAMA</t>
  </si>
  <si>
    <t>KRITERIA 3 MAHASISWA</t>
  </si>
  <si>
    <t>KRITERIA 4 SUMBER DAYA MANUSIA</t>
  </si>
  <si>
    <t>KRITERIA 5 KEUANGAN, SARANA DAN PRASARANA</t>
  </si>
  <si>
    <t>KRITERIA 6 PENDIDIKAN</t>
  </si>
  <si>
    <t>KRITERIA 7 PENELITIAN</t>
  </si>
  <si>
    <t>KRITERIA 8 PENGABDIAN KEPADA MASYARAKAT</t>
  </si>
  <si>
    <t>KRITERIA 9 LUARAN DAN CAPAIAN TRIDHARMA</t>
  </si>
  <si>
    <t>: ….................................................</t>
  </si>
  <si>
    <t>AKREDITASI PROGRAM STUDI</t>
  </si>
  <si>
    <t>LEMBAGA AKREDITASI MANDIRI EKONOMI, MANAJEMEN, AKUNTANSI DAN BISNIS</t>
  </si>
  <si>
    <t>Pilih Program:</t>
  </si>
  <si>
    <t>ASESMEN LAPANGAN</t>
  </si>
  <si>
    <t>Kota Penilaian</t>
  </si>
  <si>
    <t>Kode Panel</t>
  </si>
  <si>
    <t>TS</t>
  </si>
  <si>
    <t>/</t>
  </si>
  <si>
    <t>TS = Tahun akademik penuh terakhir saat pengajuan usulan akreditasi</t>
  </si>
  <si>
    <t>Pemenuhan Syarat Perlu Peringkat Akreditasi</t>
  </si>
  <si>
    <t>Standar Pendidikan Tinggi yang ditetapkan oleh Perguruan Tinggi sesuai atau melampaui**)</t>
  </si>
  <si>
    <t>Target pada Rencana Strategis</t>
  </si>
  <si>
    <t>Status</t>
  </si>
  <si>
    <t>Standar Pendidikan Tinggi yang ditetapkan oleh Perguruan Tinggi sesuai atau melampaui</t>
  </si>
  <si>
    <t xml:space="preserve"> Pemenuhan Syarat Perlu Peringkat Akreditasi</t>
  </si>
  <si>
    <t>atau yang Ditugaskan</t>
  </si>
  <si>
    <t>Unit Pengelola Program Studi menjelaskan keselarasan dan konsistensi antara kerja sama, visi, misi, tujuan dan aspirasi para pemangku kepentingan dengan memperhatikan isu ekonomi dan bisnis yang berkembang untuk memberi dampak positif kepada para pemangku kepentingan dan masyarakat luas.</t>
  </si>
  <si>
    <t>Visi mendeskripsikan aspirasi program studi, arah yang dituju dan profil program studi di masa yang akan datang secara jelas, realistis, kredibel dan dilakukan peninjauan ataupun evaluasi untuk menjamin implementasi visi secara efisien dan efektif dengan memerhatikan arah perkembangan dan kondisi ekonomi dan bisnis.</t>
  </si>
  <si>
    <t>Visi diharapkan mampu menumbuhkan komitmen dan energi, memberi makna, menjadi standar kinerja yang  menjembatani kondisi ekonomi dan bisnis masa sekarang dan masa yang akan datang  serta disusun, ditetapkan, terdokumentasi dengan  melibatkan seluruh pemangku kepentingan.</t>
  </si>
  <si>
    <t>Misi mendeskripsikan secara jelas keunikan keberadaan program studi dalam mencapai visi serta menunjukkan apa yang akan dilakukan, secara ringkas, mudah diingat, mutakhir dan realistis yang disusun, ditetapkan, terdokumentasi serta melibatkan seluruh pemangku kepentingan dengan melakukan peninjauan dan evaluasi agar dapat menjembatani kondisi ekonomi dan bisnis masa sekarang dan masa yang akan datang.</t>
  </si>
  <si>
    <t>Tujuan diturunkan dari visi dan misi dan dievaluasi serta ditinjau ulang secara berkala agar sesuai dengan arah perkembangan ekonomi dan bisnis masa sekarang dan masa yang akan datang.</t>
  </si>
  <si>
    <t>Sasaran diturunkan dari tujuan yang dinyatakan secara spesifik, terukur, hal yang akan dicapai, waktu pencapaiannya dan  keterlibatan pemangku kepentingan.</t>
  </si>
  <si>
    <t>Strategi mendeskripsikan proses dalam mengemban misi dan mewujudkan visi, melalui pencapaian tujuan dan sasaran strategisnya yang memiliki dampak terhadap daya saing dengan  memanfaatkan sumber-sumber yang dimiliki secara efektif dan efisien untuk  untuk menjawab arah perkembangan ekonomi dan bisnis baik nasional dan global.</t>
  </si>
  <si>
    <t>Strategi mendeskripsikan penyusunan dan penetapan strategi dengan melibatkan seluruh pemangku kepentingan serta peninjauan dan evaluasi terhadap implementasi strategi yang efektif dan efisien.</t>
  </si>
  <si>
    <t xml:space="preserve">Unit Pengelola Program Studi mendeskripsikan peran, tanggung jawab, wewenang dan proses pengambilan keputusan untuk pencapaian efektivitas organisasi berdasarkan visi, misi, tujuan dan strategi serta  menggunakan lima pilar sistem tata pamong, yang mencakup:  kredibel, transparan, akuntabel, bertanggung jawab dan adil. </t>
  </si>
  <si>
    <t xml:space="preserve">Unit Pengelola Program Studi mendeskripsikan perencanaan, pengorganisasian, pengarahan dan pengendalian sumber daya agar program studi dapat menjalankan tugas dan kewajibannya secara efektif dan efisien serta akuntabel, bertanggung jawab, transparan, adil dan terhindar dari konflik kepentingan yang ditunjukkan dengan hasil evaluasi kepuasan para pemangku kepentingan terhadap keterlaksanaan dan efektivitas  tata kelola. </t>
  </si>
  <si>
    <t>Unit Pengelola Program Studi mendeskripsikan sistem manajemen mutu internal yang diimplementasikan secara konsisten, efektif dan efisien serta dilaporkan secara berkala untuk tindak lanjut peningkatan mutu pendidikan tinggi. ***)</t>
  </si>
  <si>
    <t xml:space="preserve">Unit Pengelola Program Studi menjelaskan kegiatan dengan para mitranya dan hasil dari kegiatan tersebut.  </t>
  </si>
  <si>
    <t>Unit Pengelola Program Studi menjelaskan cakupan kerja sama bidang Ilmu EMBA dan dampaknya. Kegiatan kerja sama program studi dapat mencakup bidang pendidikan, penelitian, dan/atau pengabdian kepada masyarakat dengan memperhatikan isu ekonomi dan bisnis yang berkembang di tingkat lokal, nasional, dan/atau internasional.</t>
  </si>
  <si>
    <t>Unit Pengelola Program Studi melakukan evaluasi kerjasama secara berkala dan tindak lanjut dengan mempertimbangkan dampak internal dan eksternal kerjasama.</t>
  </si>
  <si>
    <t xml:space="preserve">Unit Pengelola Program Studi menjelaskan kebijakan dan prosedur penerimaan mahasiswa baru, mahasiswa asing dan transfer kredit secara transparan dan selaras dengan visi, misi, tujuan, strategi, nilai-nilai dan profil lulusan yang diharapkan serta efektivitas dan konsistensi pelaksanaannya. </t>
  </si>
  <si>
    <t>Unit Pengelola Program Studi menjelaskan sistem penerimaan mahasiswa baru meliputi kriteria dan persyaratan yang bersifat inklusif dengan mempertimbangkan asas pemerataan dan rasa keadilan.</t>
  </si>
  <si>
    <t xml:space="preserve">Unit Pengelola Program Studi menyiapkan, menjelaskan dan mendukung mahasiswa untuk menjamin kemajuan akademik dan mendorong keberhasilan mahasiswa dalam penyelesaian program. </t>
  </si>
  <si>
    <t xml:space="preserve">Unit Pengelola Program Studi mendeskripsikan kebijakan, proses dan upaya pemenuhan standar kinerja yang konsisten dengan tujuan pembelajaran program studi, dengan: 
a) mempersiapkan mahasiswa agar mampu menggunakan modalitas dan pedagogi program studi;
b) memberikan peringatan dini terkait masalah retensi dan perkembangan studi mahasiswa dan mengeluarkan mahasiswa dari program studi, jika perlu; 
c) memfasilitasi keterlibatan mahasiswa dalam semua aktivitas pembelajaran baik di kampus ataupun di luar kampus (Lembaga pemerintah/BUMN, dunia usaha, asosiasi pengusaha dan profesi) sebagai upaya meningkatkan hardskill dan softskill bidang ilmu EMBA.
d) memfasilitasi kegiatan Unit Kegiatan Mahasiswa (UKM) yang sesuai dengan visi, misi, tujuan dan strategi. </t>
  </si>
  <si>
    <t>Layanan Akademik Mahasiswa</t>
  </si>
  <si>
    <t>Kinerja Akademik Mahasiswa</t>
  </si>
  <si>
    <t xml:space="preserve">Unit Pengelola Program Studi mendeskripsikan hasil kegiatan mahasiswa mengikuti program profesi, sertifikasi dan/atau lisensi bidang ilmu EMBA untuk meningkatkan kualitas lulusan yang sesuai dengan profil lulusan program studi. </t>
  </si>
  <si>
    <t>Unit Pengelola Program Studi mendeskripsikan evaluasi yang dilakukan untuk mengetahui perkembangan kinerja akademik dan kompetensi mahasiswa agar durasi pengerjaan tugas akhir sesuai dengan target yang telah ditetapkan serta tindak lanjut yang diperlukan dengan melibatkan dosen dalam kegiatan pengembangan akademik.</t>
  </si>
  <si>
    <t xml:space="preserve">Unit Pengelola Program Studi menjelaskan upaya ketersediaan untuk  kesejahteraan mental dan fisik mahasiswa serta akses kepada mahasiswa untuk mendapatkan dan layanan kesehatan fisik dan layanan konseling. </t>
  </si>
  <si>
    <t>Unit Pengelola Program Studi mendeskripsikan program dan menyediakan fasilitas pengembangan karir dan kompetensi mahasiswa yang konsisten dengan visi, misi dan profil lulusan yang diharapkan sesuai dengan arah perkembangan ekonomi dan bisnis masa yang akan datang.</t>
  </si>
  <si>
    <t xml:space="preserve">Unit Pengelola Program Studi memfasilitasi interaksi mahasiswa dengan sesama mahasiswa, dosen, alumni dan profesional dalam kegiatan akademik dan non-akademik untuk pengembangan kompetensi dan karir mahasiswa. </t>
  </si>
  <si>
    <t>3.e.1</t>
  </si>
  <si>
    <t>3.e.2</t>
  </si>
  <si>
    <t>Unit Pengelola Program Studi menugaskan dosen tetap dan dosen tidak tetap dengan jumlah dan kualifikasi yang sesuai dengan visi, misi, tujuan dan strategi serta memenuhi aturan SN-Dikti. ***)</t>
  </si>
  <si>
    <t>Dosen secara kolektif dan individual mendeskripsikan keterlibatan akademik dan profesional secara signifikan dan memperkuat modal intelektual yang diperlukan untuk mendukung hasil berkualitas tinggi yang konsisten dengan visi, misi, tujuan dan strategi.</t>
  </si>
  <si>
    <t>Unit Pengelola Program Studi mendeskripsikan proses yang terdokumentasi dan efektif untuk memfasilitasi human resouce planning, rencana dan implementasi pendidikan, pelatihan dan pengembangan dosen untuk meningkatkan kualifikasi dan kinerja dosen sesuai dengan visi dan misi serta arah perkembangan ekonomi dan bisnis baik di tingkat nasional maupun global.</t>
  </si>
  <si>
    <t>Unit Pengelola Program studi mendeskripsikan mekanisme dan prosedur dalam pengembangan karir akademik, keikutsertaan sertifikasi profesional dosen dalam bidang EMBA dan sesuai dengan visi, misi, tujuan dan strategi.</t>
  </si>
  <si>
    <t>Unit Pengelola Program Studi mendeskripsikan pengelolaan dosen secara sistematis yang memberikan tanggung jawab kepada setiap dosen untuk memenuhi visi dan misi program studi dan menetapkan harapan yang realistis untuk setiap dosen. ***)</t>
  </si>
  <si>
    <t>Unit Pengelola Program Studi mendeskripsikan proses evaluasi, promosi dan penghargaan dosen yang dikomunikasikan kepada dosen dengan jelas dan sistematis untuk mendukung visi, misi, tujuan dan strategi.</t>
  </si>
  <si>
    <t>4.a.3</t>
  </si>
  <si>
    <t>4.a.4</t>
  </si>
  <si>
    <t>4.a.5</t>
  </si>
  <si>
    <t>4.a.6</t>
  </si>
  <si>
    <t>Unit Pengelola Program studi mendeskripsikan jumlah tenaga kependidikan yang sesuai dengan visi, misi, tujuan dan strategi serta memenuhi aturan SN-Dikti serta kualifikasi dan sertifikasi tenaga kependidikan yang sesuai dengan kebutuhan layanan program studi dalam melaksanakan kegiatan akademik dan pengembangan program studi.</t>
  </si>
  <si>
    <t>Unit Pengelola Program Studi mendeskripsikan  program pengembangan kompetensi tenaga kependidikan melalui pendidikan dan pelatihan, untuk meningkatkan kualifikasi dan kinerja mereka sesuai dengan visi, misi, tujuan dan strategi.</t>
  </si>
  <si>
    <t>Unit Pengelola Program Studi mendeskripsikan mekanisme dan prosedur pengembangan karir akademik dan sertifikasi profesional bagi tenaga kependidikan sesuai dengan visi, misi, tujuan dan strategi.</t>
  </si>
  <si>
    <t>Unit Pengelola Program Studi menjelaskan perencanaan, pengeluaran dan pengelolaan sumber daya keuangan untuk mendukung, mempertahankan, dan meningkatkan kualitas layanan program studi; memenuhi kebutuhan operasional pendidikan, penelitian dan pengabdian kepada masyarakat serta investasi yang selaras dengan visi, misi, tujuan dan strategi.</t>
  </si>
  <si>
    <t>Unit Pengelola Program Studi menjelaskan kecukupan dan rencana pengembangan sarana dan prasarana untuk melayani mahasiswa, dosen dan tenaga kependidikan dengan merujuk pada SN-Dikti dan selaras dengan visi, misi, tujuan dan strategi.</t>
  </si>
  <si>
    <t xml:space="preserve">Kurikulum program studi mendeskripsikan materi pembelajaran yang mutakhir dan relevan dengan kebutuhan ekonomi dan bisnis masa depan, memiliki perspektif global, sesuai dengan visi, misi, tujuan, strategi dan capaian pembelajaran serta dievaluasi dan dikembangkan agar sesuai dan relevan dengan perkembangan ilmu pengetahuan, praktik dan tantangan-tantangan di masa yang akan datang dengan melibatkan pemangku kepentingan.   </t>
  </si>
  <si>
    <t xml:space="preserve">Implementasi kurikulum menjamin akuisisi dan pengembangan kompetensi mahasiswa, memfasilitasi keterlibatan aktif mahasiswa dalam proses pembelajaran, dan interaksi produktif mahasiswa-mahasiswa dan mahasiswa-dosen untuk mencapai tujuan pembelajaran. </t>
  </si>
  <si>
    <t>Unit Pengelola Program Studi mendokumentasikan proses jaminan pembelajaran dengan baik yang sesuai dengan profil lulusan, kompetensi lulusan dan capaian pembelajaran yang telah ditetapkan serta selaras dengan visi, misi, tujuan dan strategi.</t>
  </si>
  <si>
    <t xml:space="preserve">Unit Pengelola Program Studi menyusun peta kurikulum untuk menjamin struktur mata kuliah dan kegiatan pembelajaran konsisten dan relevan dengan capaian pembelajaran  dan profil lulusan yang diharapkan serta selaras dengan visi, misi, tujuan dan strategi. </t>
  </si>
  <si>
    <t>Unit Pengelola Program Studi mendeskripsikan pedoman standar pemenuhan capaian pembelajaran dan mengembangkan instrumen yang valid dan handal dengan metode yang relevan untuk mengukur capaian pembelajaran serta menetapkan intervensi untuk perbaikan kualitas pembelajaran berdasar tingkat pemenuhan capaian pembelajaran serta masukan dari para pemangku kepentingan.</t>
  </si>
  <si>
    <t xml:space="preserve">Unit Pengelola Program Studi mendeskripsikan pedoman pelaksanaan dan roadmap penelitian yang sesuai dengan visi dan misi serta isu-isu ekonomi dan bisnis yang berkembang baik di tingkat lokal, nasional maupun internasional. </t>
  </si>
  <si>
    <t xml:space="preserve">Unit Pengelola Program Studi dan program studi mendeskripsikan sumber pendanaan untuk mendorong dosen agar mengikuti penelitian sesuai dengan visi dan misi serta isu-isu ekonomi dan bisnis yang berkembang baik di tingkat lokal, nasional maupun internasional. </t>
  </si>
  <si>
    <t>Unit Pengelola Program Studi memiliki sumber pendanaan dan realisasi yang berasal dari internal, pemerintah, industri dan lembaga lain yang relevan dan mendukung visi, misi, tujuan dan strategi.</t>
  </si>
  <si>
    <t>Unit Pengelola Program Studi mendeskripsikan penelitian dosen dan/atau dosen dengan mahasiswa yang sesuai dengan roadmap penelitian dan/atau bermitra dengan pihak eksternal pada tahun berjalan serta didesiminasikan dalam publikasi dan/atau pertemuan ilmiah tingkat lokal, nasional atau internasional dan mendukung visi, misi, tujuan dan strategi.</t>
  </si>
  <si>
    <t>Unit Pengelola Program Studi dan program studi mendeskripsikan kontribusi hasil penelitian pada pengembangan pengajaran, ilmu pengetahuan dan praktik di bidang Ekonomi, Manajemen, Bisnis dan Akuntansi baik di tingkat lokal, nasional atau internasional dan mendukung visi, misi, tujuan dan strategi.</t>
  </si>
  <si>
    <t xml:space="preserve">Unit Pengelola Program Studi mendeskripsikan pedoman pelaksanaan dan roadmap pengabdian kepada masyarakat yang sesuai dengan visi dan misi serta isu-isu ekonomi dan bisnis yang berkembang baik di tingkat lokal, nasional maupun internasional. </t>
  </si>
  <si>
    <t xml:space="preserve">Unit Pengelola Program Studi dan program studi mendeskripsikan sumber pendanaan untuk mendorong dosen agar mengikuti pengabdian kepada masyarakat sesuai dengan visi dan misi serta isu-isu ekonomi dan bisnis yang berkembang baik di tingkat lokal, nasional maupun internasional. </t>
  </si>
  <si>
    <t>Unit Pengelola Program Studi mendeskripsikan pengabdian kepada masyarakat dosen dan/atau dosen dengan mahasiswa yang sesuai dengan roadmap pengabdian kepada masyarakat dan/atau bermitra dengan pihak eksternal pada tahun berjalan serta didesiminasikan dalam publikasi dan/atau pertemuan ilmiah tingkat lokal, nasional atau internasional dan mendukung visi, misi, tujuan dan strategi.</t>
  </si>
  <si>
    <t>Unit Pengelola Program Studi dan program studi mendeskripsikan kontribusi hasil pengabdian kepada masyarakat pada pengembangan pengajaran, ilmu pengetahuan dan praktik di bidang Ekonomi, Manajemen, Bisnis dan Akuntansi baik di tingkat lokal, nasional atau internasional dan mendukung visi, misi, tujuan dan strategi.</t>
  </si>
  <si>
    <t>8.a.3</t>
  </si>
  <si>
    <t xml:space="preserve">Unit Pengelola Program Studi mendeskripsikan profil dan capaian pembelajaran lulusan sesuai dengan yang ditetapkan oleh Unit Pengelola Program Studi dan perguruan tinggi dengan mengacu pada KKNI serta selaras dengan visi keilmuan program studi. </t>
  </si>
  <si>
    <t>Unit Pengelola Program Studi mendeskripsikan hasil penelusuran lulusan, umpan balik pengguna lulusan dan persepsi publik terhadap lulusan yang sesuai dengan capaian pembelajaran lulusan.</t>
  </si>
  <si>
    <t>Unit Pengelola Program Studi mendeskripsikan kontribusi intelektual yang ditunjukkan dengan rekognisi pada bidang pendidikan dan pengajaran yang bermanfaat untuk akademik, profesional dan sosial masyarakat sesuai dengan visi, misi, tujuan dan strategi.</t>
  </si>
  <si>
    <t>Unit Pengelola Program Studi mendeskripsikan prestasi akademik dan non-akademik yang sesuai dengan Standar Perguruan Tinggi atau Unit Pengelola Program Studi dan selaras dengan visi, misi, tujuan dan strategi.</t>
  </si>
  <si>
    <t>Unit Pengelola Program Studi mendeskripsikan rata-rata lulusan dengan masa studi yang sesuai dengan dengan Standar Perguruan Tinggi atau Unit Pengelola Program Studi dan selaras dengan visi, misi, tujuan dan strategi.</t>
  </si>
  <si>
    <t>Unit Pengelola Program Studi mendeskripsikan data lulusan yang berhasil memasuki dunia kerja dan bisnis yang sesuai dengan Standar Perguruan Tinggi atau Unit Pengelola Program Studi dan selaras dengan visi, misi, tujuan dan strategi.</t>
  </si>
  <si>
    <t>Unit Pengelola Program Studi mendeskripsikan lulusan yang bekerja selaras dengan bidangnya yang sesuai dengan Standar Perguruan Tinggi atau Unit Pengelola Program Studi dan selaras dengan visi, misi, tujuan dan strategi.</t>
  </si>
  <si>
    <t>Unit Pengelola Program Studi mendeskripsikan  lulusan dengan jangkauan operasi kerja yang sesuai dengan Standar Perguruan Tinggi atau Unit Pengelola Program Studi dan selaras dengan visi, misi, tujuan dan strategi.</t>
  </si>
  <si>
    <t>Unit Pengelola Program Studi melakukan survei kepuasan pengguna akan kemampuan kerja lulusan dengan hasil yang sesuai dengan Standar Perguruan Tinggi atau Unit Pengelola Program Studi dan selaras dengan visi, misi, tujuan dan strategi.</t>
  </si>
  <si>
    <t>Penelitian</t>
  </si>
  <si>
    <t xml:space="preserve">Pengabdian kepada Masyarakat </t>
  </si>
  <si>
    <t>Unit Pengelola Program Studi mendeskripsikan kontribusi intelektual yang ditunjukkan dengan rekognisi pada bidang pengabdian masyarakat yang bermanfaat untuk akademik, profesional dan sosial masyarakat sesuai dengan visi dan misi Unit Pengelola Program Studi.</t>
  </si>
  <si>
    <t>Unit Pengelola Program Studi melakukan evaluasi proses pengabdian masyarakat yang merupakan bagian dari penilaian kinerja dosen.</t>
  </si>
  <si>
    <t>Unit Pengelola Program Studi mendeskripsikan pedoman yang mengatur kontribusi hasil luaran pengabdian kepada masyarakat untuk pengembangan ilmu pengetahuan, praktek dan profesional.</t>
  </si>
  <si>
    <t>9.c.1</t>
  </si>
  <si>
    <t>9.c.2</t>
  </si>
  <si>
    <t>9.c.3</t>
  </si>
  <si>
    <t>9.a.6</t>
  </si>
  <si>
    <t>9.a.7</t>
  </si>
  <si>
    <t>9.a.8</t>
  </si>
  <si>
    <t>9.a.9</t>
  </si>
  <si>
    <t>9.a.10</t>
  </si>
  <si>
    <t>9.a.11</t>
  </si>
  <si>
    <r>
      <rPr>
        <b/>
        <sz val="12"/>
        <color theme="1"/>
        <rFont val="Calibri"/>
        <family val="2"/>
        <scheme val="minor"/>
      </rPr>
      <t xml:space="preserve">LUARAN DAN CAPAIAN TRIDHARMA
</t>
    </r>
    <r>
      <rPr>
        <sz val="12"/>
        <color theme="1"/>
        <rFont val="Calibri"/>
        <family val="2"/>
        <scheme val="minor"/>
      </rPr>
      <t>Unit Pengelola Program Studi memiliki metoda untuk mengukur tingkat luaran dan capaian  serta memiliki proses yang sistematik untuk mengevaluasi keefektifan dan perbaikan berkesinambungan pelaksanaan Tridharma Perguruan Tinggi. Unit Pengelola Program Studi mendorong dosen dan mahasiswa untuk menghasilkan kontribusi intelektual dalam Tridharma Perguruan Tinggi sebagai dasar inovasi yang telah ditinjau dan divalidasi oleh sejawat akademis atau profesional serta didesiminasikan.</t>
    </r>
  </si>
  <si>
    <r>
      <t xml:space="preserve">PENGABDIAN KEPADA MASYARAKAT
</t>
    </r>
    <r>
      <rPr>
        <sz val="12"/>
        <color theme="1"/>
        <rFont val="Calibri"/>
        <family val="2"/>
        <scheme val="minor"/>
      </rPr>
      <t xml:space="preserve">Unit Pengelola Program Studi memberikan arah pengembangan pengabdian kepada masyarakat, komitmen untuk mengembangkan pengabdian kepada masyarakat yang bermutu dan unggul, memiliki dampak terhadap  pengembangan ekonomi lokal, nasional dan global, sesuai dengan visi, misi dan roadmap pengabdian kepada masyarakat. Program studi/dosen/mahasiswa melakukan kegiatan secara mandiri dan/atau bekerja sama dengan mitra dari kalangan bisnis, profesional, pemerintah, organisasi non-pemerintah (NGO), dan masyarakat umum untuk mengembangkan dan menyampaikan pengetahuan, kebijakan, metoda, sumber daya, sistem, dan berbagai bentuk inovasi  yang dapat memberi dampak positif secara langsung maupun tidak langsung pada ilmu pengetahuan, industri/UMKM, lingkungan sosial, ekonomi, dan masyarakat. </t>
    </r>
  </si>
  <si>
    <r>
      <t xml:space="preserve">PENELITIAN
</t>
    </r>
    <r>
      <rPr>
        <sz val="12"/>
        <color theme="1"/>
        <rFont val="Calibri"/>
        <family val="2"/>
        <scheme val="minor"/>
      </rPr>
      <t>Unit Pengelola Program Studi memiliki arah pengembangan penelitian bidang ilmu Ekonomi, Manajemen, Bisnis dan Akuntansi dan berkomitmen untuk mengembangkan penelitian yang bermutu serta memberikan solusi terhadap permasalahan yang dihadapi ekonomi dan bisnis secara nasional maupun global sesuai dengan visi, misi dan roadmap penelitian. Program studi/dosen/mahasiswa melakukan penelitian untuk memberi kontribusi intelektual yang memenuhi prinsip-prinsip penelitian ilmiah yang diterima secara umum dan mendukung pencapaian visi, misi, tujuan dan strategi Unit Pengelola Program Studi.</t>
    </r>
  </si>
  <si>
    <r>
      <rPr>
        <b/>
        <sz val="12"/>
        <color theme="1"/>
        <rFont val="Calibri"/>
        <family val="2"/>
        <scheme val="minor"/>
      </rPr>
      <t>PENDIDIKAN</t>
    </r>
    <r>
      <rPr>
        <sz val="12"/>
        <color theme="1"/>
        <rFont val="Calibri"/>
        <family val="2"/>
        <scheme val="minor"/>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</si>
  <si>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r>
      <rPr>
        <b/>
        <sz val="12"/>
        <color theme="1"/>
        <rFont val="Calibri"/>
        <family val="2"/>
        <scheme val="minor"/>
      </rPr>
      <t xml:space="preserve">SUMBER DAYA MANUSIA 
</t>
    </r>
    <r>
      <rPr>
        <sz val="12"/>
        <color theme="1"/>
        <rFont val="Calibri"/>
        <family val="2"/>
        <scheme val="minor"/>
      </rPr>
      <t>Unit Pengelola Program Studi menjelaskan kemampuannya untuk memenuhi kebutuhan akan dosen dan tenaga kependidikan secara kuantitatif dan kualitatif sesuai dengan visi, misi, tujuan dan strategi Unit Pengelola Program Studi</t>
    </r>
  </si>
  <si>
    <r>
      <rPr>
        <b/>
        <sz val="12"/>
        <color theme="1"/>
        <rFont val="Calibri"/>
        <family val="2"/>
        <scheme val="minor"/>
      </rPr>
      <t>MAHASISWA</t>
    </r>
    <r>
      <rPr>
        <sz val="12"/>
        <color theme="1"/>
        <rFont val="Calibri"/>
        <family val="2"/>
        <scheme val="minor"/>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t>
    </r>
  </si>
  <si>
    <r>
      <rPr>
        <b/>
        <sz val="12"/>
        <color theme="1"/>
        <rFont val="Calibri"/>
        <family val="2"/>
        <scheme val="minor"/>
      </rPr>
      <t>TATA KELOLA, TATA PAMONG DAN KERJASAMA</t>
    </r>
    <r>
      <rPr>
        <sz val="12"/>
        <color theme="1"/>
        <rFont val="Calibri"/>
        <family val="2"/>
        <scheme val="minor"/>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</si>
  <si>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r>
      <rPr>
        <b/>
        <sz val="12"/>
        <color theme="1"/>
        <rFont val="Calibri"/>
        <family val="2"/>
        <scheme val="minor"/>
      </rPr>
      <t>VISI, MISI, TUJUAN DAN STRATEGI</t>
    </r>
    <r>
      <rPr>
        <sz val="12"/>
        <color theme="1"/>
        <rFont val="Calibri"/>
        <family val="2"/>
        <scheme val="minor"/>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</si>
  <si>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t>7.a.3</t>
  </si>
  <si>
    <t xml:space="preserve">Unit Pengelola Program Studi mendeskripsikan tingkat pemenuhan target capaian pembelajaran program studi. </t>
  </si>
  <si>
    <t>Unit Pengelola Program Studi mendeskripsikan hasil intervensi dan penerapan penyesuaian/peninjauan kurikulum untuk perbaikan kualitas pembelajaran berdasar tingkat pemenuhan capaian pembelajaran dan masukan dari para pemangku kepentingan.</t>
  </si>
  <si>
    <t>9.a.12</t>
  </si>
  <si>
    <t>9.a.13</t>
  </si>
  <si>
    <t>6.b.4</t>
  </si>
  <si>
    <t>Per Indikator</t>
  </si>
  <si>
    <t>Per Dimensi</t>
  </si>
  <si>
    <t>FORMULIR PENILAIAN ASESMEN LAPANGAN AKREDITASI PROGRAM STUDI</t>
  </si>
  <si>
    <t>**) Penilaian dibagi menjadi dua bagian. Untuk dimensi yang tertera di SN-Dikti, SN-Dikti menjadi acuan/referensi penilaian. Sedangkan untuk dimensi yang tidak tertera di SN-Dikti, maka Standar Pendidikan Tinggi yang ditetapkan oleh Perguruan Tinggi (SPTPT) yang mengacu pada Rencana Strategis atau dokumen strategis lainnya menjadi acuan/referensi penilaian.</t>
  </si>
  <si>
    <t>Tanggal Asesmen Lapangan</t>
  </si>
  <si>
    <t>Berita acara visitasi ini ditandatangani oleh Asesor dan Pimpinan UPPS/Ketua Program Studi setelah isi tabel tersebut di atas diperiksa dan disetujui oleh Pimpinan UPPS/Ketua Program Studi.</t>
  </si>
  <si>
    <t>Pimpinan UPPS/Ketua Program Studi</t>
  </si>
  <si>
    <t>***) Indikator yang merupakan bagian dari Syarat Perlu Terakreditasi.</t>
  </si>
  <si>
    <t>Tanggal Penilaian</t>
  </si>
  <si>
    <t>Program Sarjana</t>
  </si>
  <si>
    <t xml:space="preserve">Perguruan Tinggi </t>
  </si>
  <si>
    <t>Unit Pengelola Program Studi</t>
  </si>
  <si>
    <t>(Penilaian Tim Asesor)</t>
  </si>
  <si>
    <t>(Kota, Tanggal)</t>
  </si>
  <si>
    <t>Integrated Evaluation :</t>
  </si>
  <si>
    <t>I. ………………………………                                         ………………..</t>
  </si>
  <si>
    <t>II. ………………………………                                        ………………..</t>
  </si>
  <si>
    <t>(……………………………………)</t>
  </si>
  <si>
    <t>Berdasarkan hasil asesmen kecukupan dan asesmen lapangan, tim asesor memberikan rekomendasi pembinaan Program Studi dan Unit Pengelola Program Studi sebagai berikut:</t>
  </si>
  <si>
    <t>REKOMENDASI PEMBINAAN PROGRAM STUDI DAN UNIT PENGELOLA PROGRAM STUDI</t>
  </si>
  <si>
    <t>Rekomendasi Hasil AL :</t>
  </si>
  <si>
    <t>Asesor                                                                        Tanda Tangan</t>
  </si>
  <si>
    <r>
      <t>Rekomendasi ditulis dalam bentuk uraian menyeluruh dan kualitatif atas setiap kriteria yang menjelaskan kekuatan (keunggulan) dan kelemahan dari program studi yang disertai dengan pemberian apresiasi/komendasi (</t>
    </r>
    <r>
      <rPr>
        <i/>
        <sz val="12"/>
        <color rgb="FF000000"/>
        <rFont val="Calibri"/>
        <family val="2"/>
      </rPr>
      <t>commendation</t>
    </r>
    <r>
      <rPr>
        <sz val="12"/>
        <color rgb="FF000000"/>
        <rFont val="Calibri"/>
        <family val="2"/>
      </rPr>
      <t>) atas hasil yang telah dicapai, serta pemberian saran perbaikan/rekomendasi (</t>
    </r>
    <r>
      <rPr>
        <i/>
        <sz val="12"/>
        <color rgb="FF000000"/>
        <rFont val="Calibri"/>
        <family val="2"/>
      </rPr>
      <t>recommendation</t>
    </r>
    <r>
      <rPr>
        <sz val="12"/>
        <color rgb="FF000000"/>
        <rFont val="Calibri"/>
        <family val="2"/>
      </rPr>
      <t>) untuk hal-hal yang masih harus diperbaiki dan ditingkatkan dengan memerhatikan visi, misi, tujuan dan strategi Unit Pengelola Program Studi.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</si>
</sst>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b/>
      <sz val="12"/>
      <color theme="1"/>
      <name val="Calibri"/>
      <family val="2"/>
      <scheme val="minor"/>
    </font>
    <font>
      <b/>
      <sz val="14"/>
      <color theme="1"/>
      <name val="Calibri"/>
      <family val="2"/>
      <scheme val="minor"/>
    </font>
    <font>
      <sz val="12"/>
      <color rgb="FF000000"/>
      <name val="Calibri"/>
      <family val="2"/>
    </font>
    <font>
      <b/>
      <sz val="11"/>
      <color theme="1"/>
      <name val="Calibri"/>
      <family val="2"/>
      <scheme val="minor"/>
    </font>
    <font>
      <b/>
      <i/>
      <sz val="11"/>
      <color theme="1"/>
      <name val="Calibri"/>
      <family val="2"/>
      <scheme val="minor"/>
    </font>
    <font>
      <i/>
      <sz val="12"/>
      <color theme="1"/>
      <name val="Calibri"/>
      <family val="2"/>
      <scheme val="minor"/>
    </font>
    <font>
      <sz val="10"/>
      <color rgb="FF000000"/>
      <name val="Arial"/>
      <family val="2"/>
    </font>
    <font>
      <sz val="10"/>
      <color rgb="FF000000"/>
      <name val="Calibri"/>
      <family val="2"/>
    </font>
    <font>
      <sz val="11"/>
      <color rgb="FF000000"/>
      <name val="Calibri"/>
      <family val="2"/>
    </font>
    <font>
      <b/>
      <sz val="14"/>
      <color rgb="FF000000"/>
      <name val="Calibri"/>
      <family val="2"/>
    </font>
    <font>
      <i/>
      <sz val="12"/>
      <color rgb="FF000000"/>
      <name val="Calibri"/>
      <family val="2"/>
    </font>
    <font>
      <b/>
      <sz val="12"/>
      <color rgb="FF000000"/>
      <name val="Calibri"/>
      <family val="2"/>
    </font>
    <font>
      <b/>
      <sz val="18"/>
      <color theme="1"/>
      <name val="Calibri"/>
      <family val="2"/>
      <scheme val="minor"/>
    </font>
    <font>
      <b/>
      <sz val="16"/>
      <color theme="1"/>
      <name val="Calibri"/>
      <family val="2"/>
      <scheme val="minor"/>
    </font>
    <font>
      <i/>
      <sz val="10"/>
      <color theme="1"/>
      <name val="Calibri"/>
      <family val="2"/>
      <scheme val="minor"/>
    </font>
    <font>
      <sz val="16"/>
      <color theme="1"/>
      <name val="Calibri"/>
      <family val="2"/>
      <scheme val="minor"/>
    </font>
    <font>
      <sz val="12"/>
      <color theme="1"/>
      <name val="Calibri (Body)"/>
    </font>
    <font>
      <b/>
      <sz val="12"/>
      <color theme="1"/>
      <name val="Calibri (Body)"/>
    </font>
    <font>
      <b/>
      <sz val="10"/>
      <color rgb="FF000000"/>
      <name val="Calibri"/>
      <family val="2"/>
    </font>
    <font>
      <b/>
      <sz val="10"/>
      <color rgb="FF000000"/>
      <name val="Arial"/>
      <family val="2"/>
    </font>
    <font>
      <sz val="8"/>
      <name val="Calibri"/>
      <family val="2"/>
      <scheme val="minor"/>
    </font>
    <font>
      <b/>
      <i/>
      <sz val="10"/>
      <color theme="1"/>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9" fillId="0" borderId="0"/>
  </cellStyleXfs>
  <cellXfs count="177">
    <xf numFmtId="0" fontId="0" fillId="0" borderId="0" xfId="0"/>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left" vertical="center"/>
    </xf>
    <xf numFmtId="0" fontId="1" fillId="0" borderId="0" xfId="0" applyFont="1" applyAlignment="1">
      <alignment horizontal="left" vertical="top"/>
    </xf>
    <xf numFmtId="0" fontId="0" fillId="0" borderId="0" xfId="0" applyAlignment="1">
      <alignment horizontal="center" vertical="center"/>
    </xf>
    <xf numFmtId="0" fontId="5" fillId="0" borderId="1"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top"/>
    </xf>
    <xf numFmtId="0" fontId="3" fillId="0" borderId="1" xfId="0" applyFont="1"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6" fillId="0" borderId="1" xfId="0" applyFont="1" applyBorder="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1" xfId="0" applyBorder="1" applyAlignment="1">
      <alignment horizontal="left" vertical="center" wrapText="1"/>
    </xf>
    <xf numFmtId="0" fontId="7" fillId="0" borderId="0" xfId="0" applyFont="1" applyAlignment="1">
      <alignment vertical="top" wrapText="1"/>
    </xf>
    <xf numFmtId="0" fontId="7" fillId="0" borderId="0" xfId="0" applyFont="1" applyAlignment="1">
      <alignment horizontal="center" vertical="center" wrapText="1"/>
    </xf>
    <xf numFmtId="0" fontId="8" fillId="0" borderId="0" xfId="0" applyFont="1" applyAlignment="1">
      <alignment horizontal="left"/>
    </xf>
    <xf numFmtId="0" fontId="8" fillId="0" borderId="0" xfId="0" applyFont="1" applyAlignment="1">
      <alignment horizontal="center" vertical="center"/>
    </xf>
    <xf numFmtId="0" fontId="7" fillId="0" borderId="0" xfId="0" applyFont="1" applyAlignment="1" applyProtection="1">
      <alignment horizontal="center" vertical="center"/>
      <protection locked="0"/>
    </xf>
    <xf numFmtId="0" fontId="8" fillId="0" borderId="0" xfId="0" applyFont="1" applyAlignment="1">
      <alignment horizontal="center"/>
    </xf>
    <xf numFmtId="0" fontId="7" fillId="0" borderId="0" xfId="0" applyFont="1" applyAlignment="1">
      <alignment horizontal="center" vertical="top" wrapText="1"/>
    </xf>
    <xf numFmtId="0" fontId="7" fillId="0" borderId="0" xfId="0" applyFont="1" applyAlignment="1">
      <alignment horizontal="center" vertical="center"/>
    </xf>
    <xf numFmtId="0" fontId="8" fillId="0" borderId="0" xfId="0" applyFont="1" applyAlignment="1" applyProtection="1">
      <alignment horizontal="center" vertical="center"/>
      <protection locked="0"/>
    </xf>
    <xf numFmtId="0" fontId="1" fillId="0" borderId="0" xfId="0" applyFont="1" applyAlignment="1">
      <alignment horizontal="left"/>
    </xf>
    <xf numFmtId="0" fontId="0" fillId="0" borderId="0" xfId="0" applyAlignment="1" applyProtection="1">
      <alignment horizontal="center" vertical="center"/>
      <protection locked="0"/>
    </xf>
    <xf numFmtId="0" fontId="1" fillId="0" borderId="0" xfId="0" applyFont="1" applyAlignment="1" applyProtection="1">
      <alignment horizontal="center" vertical="center"/>
      <protection locked="0"/>
    </xf>
    <xf numFmtId="0" fontId="3" fillId="0" borderId="0" xfId="1" applyFont="1"/>
    <xf numFmtId="0" fontId="0" fillId="0" borderId="0" xfId="0" applyAlignment="1">
      <alignment horizontal="right" vertical="top"/>
    </xf>
    <xf numFmtId="0" fontId="3" fillId="0" borderId="0" xfId="1" applyFont="1" applyAlignment="1">
      <alignment horizontal="left" vertical="center"/>
    </xf>
    <xf numFmtId="0" fontId="12" fillId="0" borderId="0" xfId="1" applyFont="1"/>
    <xf numFmtId="0" fontId="3" fillId="0" borderId="0" xfId="1" applyFont="1" applyAlignment="1" applyProtection="1">
      <alignment vertical="top" wrapText="1"/>
      <protection locked="0"/>
    </xf>
    <xf numFmtId="0" fontId="3" fillId="0" borderId="0" xfId="1" applyFont="1" applyAlignment="1" applyProtection="1">
      <alignment horizontal="left" vertical="top" wrapText="1"/>
      <protection locked="0"/>
    </xf>
    <xf numFmtId="0" fontId="3" fillId="0" borderId="0" xfId="1" applyFont="1" applyAlignment="1">
      <alignment vertical="top"/>
    </xf>
    <xf numFmtId="0" fontId="3" fillId="0" borderId="0" xfId="1" applyFont="1" applyAlignment="1">
      <alignment horizontal="left" vertical="top"/>
    </xf>
    <xf numFmtId="0" fontId="3" fillId="0" borderId="0" xfId="1" applyFont="1" applyAlignment="1">
      <alignment horizontal="center" vertical="top" wrapText="1"/>
    </xf>
    <xf numFmtId="0" fontId="3" fillId="0" borderId="0" xfId="1" applyFont="1" applyAlignment="1" applyProtection="1">
      <alignment horizontal="left" vertical="top"/>
      <protection locked="0"/>
    </xf>
    <xf numFmtId="0" fontId="0" fillId="0" borderId="0" xfId="0" applyAlignment="1">
      <alignment horizontal="center"/>
    </xf>
    <xf numFmtId="0" fontId="1" fillId="0" borderId="1" xfId="0" applyFont="1" applyBorder="1" applyAlignment="1">
      <alignment horizontal="center" vertical="center"/>
    </xf>
    <xf numFmtId="0" fontId="0" fillId="0" borderId="0" xfId="0" applyAlignment="1">
      <alignment horizontal="left" vertical="top" wrapText="1"/>
    </xf>
    <xf numFmtId="0" fontId="0" fillId="2" borderId="1" xfId="0" applyFill="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left" vertical="top"/>
    </xf>
    <xf numFmtId="0" fontId="1" fillId="3" borderId="0" xfId="0" applyFont="1" applyFill="1" applyAlignment="1">
      <alignment vertical="center"/>
    </xf>
    <xf numFmtId="0" fontId="0" fillId="3" borderId="0" xfId="0" applyFill="1"/>
    <xf numFmtId="0" fontId="13" fillId="3" borderId="0" xfId="0" applyFont="1" applyFill="1" applyAlignment="1">
      <alignment vertical="center"/>
    </xf>
    <xf numFmtId="0" fontId="2" fillId="3" borderId="0" xfId="0" applyFont="1" applyFill="1" applyAlignment="1">
      <alignment vertical="center"/>
    </xf>
    <xf numFmtId="0" fontId="1" fillId="3" borderId="9" xfId="0" applyFont="1" applyFill="1" applyBorder="1" applyAlignment="1">
      <alignment vertical="center"/>
    </xf>
    <xf numFmtId="0" fontId="0" fillId="3" borderId="9" xfId="0" applyFill="1" applyBorder="1"/>
    <xf numFmtId="0" fontId="15" fillId="3" borderId="0" xfId="0" applyFont="1" applyFill="1" applyAlignment="1">
      <alignment vertical="top"/>
    </xf>
    <xf numFmtId="0" fontId="16" fillId="3" borderId="0" xfId="0" applyFont="1" applyFill="1" applyAlignment="1">
      <alignment vertical="center"/>
    </xf>
    <xf numFmtId="0" fontId="1" fillId="4" borderId="0" xfId="0" applyFont="1" applyFill="1" applyAlignment="1">
      <alignment horizontal="left" vertical="center"/>
    </xf>
    <xf numFmtId="0" fontId="0" fillId="3" borderId="0" xfId="0" applyFill="1" applyAlignment="1">
      <alignment vertical="center"/>
    </xf>
    <xf numFmtId="0" fontId="1" fillId="3" borderId="0" xfId="0" applyFont="1" applyFill="1" applyAlignment="1">
      <alignment horizontal="left" vertical="center"/>
    </xf>
    <xf numFmtId="0" fontId="0" fillId="3" borderId="0" xfId="0" applyFill="1" applyAlignment="1">
      <alignment horizontal="left"/>
    </xf>
    <xf numFmtId="0" fontId="1" fillId="3" borderId="0" xfId="0" applyFont="1" applyFill="1" applyAlignment="1">
      <alignment horizontal="center" vertical="center"/>
    </xf>
    <xf numFmtId="0" fontId="15" fillId="3" borderId="0" xfId="0" applyFont="1" applyFill="1" applyAlignment="1">
      <alignment vertical="center"/>
    </xf>
    <xf numFmtId="0" fontId="0" fillId="0" borderId="0" xfId="0" applyAlignment="1">
      <alignment vertical="top" wrapText="1"/>
    </xf>
    <xf numFmtId="0" fontId="1" fillId="0" borderId="1" xfId="0" applyFont="1" applyBorder="1" applyAlignment="1">
      <alignment horizontal="center" vertical="center" wrapText="1"/>
    </xf>
    <xf numFmtId="0" fontId="17" fillId="0" borderId="0" xfId="0" applyFont="1"/>
    <xf numFmtId="0" fontId="17" fillId="0" borderId="0" xfId="0" applyFont="1" applyAlignment="1">
      <alignment horizontal="left" vertical="top"/>
    </xf>
    <xf numFmtId="0" fontId="17" fillId="0" borderId="0" xfId="0" applyFont="1" applyAlignment="1">
      <alignment wrapText="1"/>
    </xf>
    <xf numFmtId="0" fontId="19" fillId="0" borderId="0" xfId="0" applyFont="1" applyAlignment="1">
      <alignment horizontal="center"/>
    </xf>
    <xf numFmtId="0" fontId="20" fillId="0" borderId="0" xfId="0" applyFont="1" applyAlignment="1">
      <alignment horizontal="center" vertical="top" wrapText="1"/>
    </xf>
    <xf numFmtId="0" fontId="7" fillId="0" borderId="0" xfId="0" applyFont="1" applyAlignment="1">
      <alignment horizontal="left" vertical="top"/>
    </xf>
    <xf numFmtId="0" fontId="7" fillId="0" borderId="0" xfId="0" applyFont="1" applyAlignment="1">
      <alignment vertical="top"/>
    </xf>
    <xf numFmtId="0" fontId="20" fillId="0" borderId="0" xfId="0" applyFont="1" applyAlignment="1">
      <alignment horizontal="center" vertical="top"/>
    </xf>
    <xf numFmtId="0" fontId="8" fillId="0" borderId="0" xfId="0" applyFont="1" applyAlignment="1" applyProtection="1">
      <alignment horizontal="center"/>
      <protection locked="0"/>
    </xf>
    <xf numFmtId="0" fontId="7" fillId="0" borderId="0" xfId="0" applyFont="1" applyProtection="1">
      <protection locked="0"/>
    </xf>
    <xf numFmtId="0" fontId="20" fillId="0" borderId="0" xfId="0" applyFont="1" applyAlignment="1" applyProtection="1">
      <alignment horizontal="center"/>
      <protection locked="0"/>
    </xf>
    <xf numFmtId="0" fontId="1" fillId="0" borderId="0" xfId="0" applyFont="1" applyAlignment="1">
      <alignment horizontal="center"/>
    </xf>
    <xf numFmtId="0" fontId="0" fillId="0" borderId="0" xfId="0" applyAlignment="1" applyProtection="1">
      <alignment horizontal="center"/>
      <protection locked="0"/>
    </xf>
    <xf numFmtId="0" fontId="0" fillId="0" borderId="0" xfId="0" applyAlignment="1">
      <alignment vertical="center"/>
    </xf>
    <xf numFmtId="0" fontId="7" fillId="0" borderId="0" xfId="0" applyFont="1" applyAlignment="1" applyProtection="1">
      <alignment horizontal="center" vertical="center" wrapText="1"/>
      <protection locked="0"/>
    </xf>
    <xf numFmtId="0" fontId="0" fillId="2" borderId="1" xfId="0" applyFill="1" applyBorder="1" applyAlignme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7" fillId="0" borderId="0" xfId="0" applyFont="1" applyAlignment="1" applyProtection="1">
      <alignment horizontal="left"/>
      <protection locked="0"/>
    </xf>
    <xf numFmtId="0" fontId="7" fillId="0" borderId="0" xfId="0" applyFont="1" applyAlignment="1" applyProtection="1">
      <alignment horizontal="center" vertical="center"/>
      <protection locked="0"/>
    </xf>
    <xf numFmtId="0" fontId="0" fillId="5" borderId="1" xfId="0" applyFill="1" applyBorder="1" applyAlignment="1">
      <alignment horizontal="left" vertical="top" wrapText="1"/>
    </xf>
    <xf numFmtId="0" fontId="3" fillId="0" borderId="1" xfId="0" applyFont="1" applyBorder="1" applyAlignment="1">
      <alignment horizontal="justify" vertical="top"/>
    </xf>
    <xf numFmtId="0" fontId="3" fillId="0" borderId="1" xfId="0" applyFont="1" applyBorder="1" applyAlignment="1">
      <alignment horizontal="justify" vertical="center"/>
    </xf>
    <xf numFmtId="0" fontId="0" fillId="0" borderId="2" xfId="0" applyBorder="1" applyAlignment="1">
      <alignment horizontal="center" vertical="center"/>
    </xf>
    <xf numFmtId="0" fontId="0" fillId="0" borderId="1" xfId="0" applyBorder="1" applyAlignment="1">
      <alignment horizontal="left" vertical="top" wrapText="1"/>
    </xf>
    <xf numFmtId="0" fontId="0" fillId="0" borderId="1" xfId="0" applyBorder="1" applyAlignment="1">
      <alignment horizontal="center" vertical="center"/>
    </xf>
    <xf numFmtId="0" fontId="0" fillId="0" borderId="1" xfId="0" applyFill="1" applyBorder="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0" fillId="0" borderId="2" xfId="0"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left" vertical="top"/>
    </xf>
    <xf numFmtId="0" fontId="0" fillId="0" borderId="1" xfId="0"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 xfId="0" applyFill="1" applyBorder="1" applyAlignment="1">
      <alignment horizontal="center" vertical="center"/>
    </xf>
    <xf numFmtId="0" fontId="0" fillId="0" borderId="1" xfId="0" applyFill="1"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7" fillId="0" borderId="0" xfId="0" applyFont="1" applyAlignment="1">
      <alignment horizontal="left" vertical="top" wrapText="1"/>
    </xf>
    <xf numFmtId="0" fontId="7" fillId="0" borderId="0" xfId="0" applyFont="1" applyAlignment="1" applyProtection="1">
      <alignment horizontal="center" vertical="center"/>
      <protection locked="0"/>
    </xf>
    <xf numFmtId="0" fontId="0" fillId="0" borderId="1" xfId="0" applyBorder="1" applyAlignment="1">
      <alignment horizontal="left" vertical="top"/>
    </xf>
    <xf numFmtId="0" fontId="22" fillId="0" borderId="1" xfId="0" applyFont="1" applyBorder="1" applyAlignment="1">
      <alignment horizontal="center" vertical="center" wrapText="1"/>
    </xf>
    <xf numFmtId="0" fontId="7" fillId="0" borderId="0" xfId="0" applyFont="1" applyAlignment="1">
      <alignment horizontal="left" vertical="center" wrapText="1"/>
    </xf>
    <xf numFmtId="0" fontId="7" fillId="0" borderId="0" xfId="0" applyFont="1" applyAlignment="1" applyProtection="1">
      <alignment horizontal="left" vertical="center"/>
      <protection locked="0"/>
    </xf>
    <xf numFmtId="0" fontId="1" fillId="0" borderId="0" xfId="0" applyFont="1" applyBorder="1" applyAlignment="1">
      <alignment vertical="center" wrapText="1"/>
    </xf>
    <xf numFmtId="0" fontId="1" fillId="4" borderId="0" xfId="0" applyFont="1" applyFill="1" applyAlignment="1">
      <alignment horizontal="left" vertical="center"/>
    </xf>
    <xf numFmtId="0" fontId="0" fillId="0" borderId="0" xfId="0" applyAlignment="1">
      <alignment horizontal="left" vertical="center"/>
    </xf>
    <xf numFmtId="0" fontId="7" fillId="0" borderId="0" xfId="0" applyFont="1" applyAlignment="1" applyProtection="1">
      <alignment horizontal="left" vertical="center"/>
      <protection locked="0"/>
    </xf>
    <xf numFmtId="0" fontId="1" fillId="4" borderId="0" xfId="0" applyFont="1" applyFill="1" applyAlignment="1">
      <alignment horizontal="left" vertical="center"/>
    </xf>
    <xf numFmtId="0" fontId="14" fillId="4" borderId="8" xfId="0" applyFont="1" applyFill="1" applyBorder="1" applyAlignment="1">
      <alignment horizontal="center" vertical="center"/>
    </xf>
    <xf numFmtId="0" fontId="14" fillId="3" borderId="0" xfId="0" applyFont="1" applyFill="1" applyAlignment="1">
      <alignment horizontal="left"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top"/>
    </xf>
    <xf numFmtId="0" fontId="0" fillId="0" borderId="4" xfId="0" applyBorder="1" applyAlignment="1">
      <alignment horizontal="center" vertical="top"/>
    </xf>
    <xf numFmtId="0" fontId="0" fillId="0" borderId="3" xfId="0" applyBorder="1" applyAlignment="1">
      <alignment horizontal="center" vertical="top"/>
    </xf>
    <xf numFmtId="0" fontId="0" fillId="0" borderId="2" xfId="0" applyBorder="1" applyAlignment="1">
      <alignment horizontal="left" vertical="top"/>
    </xf>
    <xf numFmtId="0" fontId="0" fillId="0" borderId="4"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center" vertical="center"/>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0" borderId="2" xfId="0" applyFill="1" applyBorder="1" applyAlignment="1">
      <alignment horizontal="center" vertical="center"/>
    </xf>
    <xf numFmtId="0" fontId="0" fillId="0" borderId="4" xfId="0" applyFill="1" applyBorder="1" applyAlignment="1">
      <alignment horizontal="center" vertical="center"/>
    </xf>
    <xf numFmtId="0" fontId="0" fillId="0" borderId="3" xfId="0" applyFill="1" applyBorder="1" applyAlignment="1">
      <alignment horizontal="center" vertical="center"/>
    </xf>
    <xf numFmtId="0" fontId="0" fillId="0" borderId="1" xfId="0" applyBorder="1" applyAlignment="1">
      <alignment horizontal="left" vertical="top"/>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2" borderId="1" xfId="0" applyFill="1" applyBorder="1" applyAlignment="1">
      <alignment horizontal="center" vertical="center"/>
    </xf>
    <xf numFmtId="0" fontId="0" fillId="0" borderId="1" xfId="0" applyFill="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left" vertical="center" wrapText="1"/>
    </xf>
    <xf numFmtId="0" fontId="0" fillId="0" borderId="1" xfId="0" applyBorder="1" applyAlignment="1">
      <alignment horizontal="left" vertical="top" wrapText="1"/>
    </xf>
    <xf numFmtId="0" fontId="0" fillId="0" borderId="1" xfId="0" applyFill="1" applyBorder="1" applyAlignment="1">
      <alignment horizontal="center" vertical="center" wrapText="1"/>
    </xf>
    <xf numFmtId="0" fontId="0" fillId="0" borderId="1" xfId="0" applyBorder="1" applyAlignment="1">
      <alignment horizontal="center" vertical="center"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1" fillId="0" borderId="1" xfId="0" applyFont="1" applyBorder="1" applyAlignment="1">
      <alignment horizontal="left" vertical="top" wrapText="1"/>
    </xf>
    <xf numFmtId="0" fontId="18"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0" xfId="0" applyFont="1" applyAlignment="1">
      <alignment horizontal="center"/>
    </xf>
    <xf numFmtId="0" fontId="2" fillId="0" borderId="0" xfId="0" applyFont="1" applyAlignment="1">
      <alignment horizontal="center" wrapText="1"/>
    </xf>
    <xf numFmtId="0" fontId="1" fillId="0" borderId="10" xfId="0" applyFont="1" applyBorder="1" applyAlignment="1">
      <alignment horizontal="center" vertical="center" wrapText="1"/>
    </xf>
    <xf numFmtId="0" fontId="1" fillId="0" borderId="12" xfId="0" applyFont="1" applyBorder="1" applyAlignment="1">
      <alignment horizontal="center" vertical="center" wrapText="1"/>
    </xf>
    <xf numFmtId="0" fontId="7" fillId="0" borderId="0" xfId="0" applyFont="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2" fillId="0" borderId="0" xfId="0" applyFont="1" applyAlignment="1">
      <alignment horizontal="center" vertical="top"/>
    </xf>
    <xf numFmtId="0" fontId="0" fillId="0" borderId="0" xfId="0" applyAlignment="1">
      <alignment horizontal="left" vertical="top" wrapText="1"/>
    </xf>
    <xf numFmtId="0" fontId="0" fillId="0" borderId="9" xfId="0" applyBorder="1" applyAlignment="1">
      <alignment horizontal="left" vertical="top" wrapText="1"/>
    </xf>
    <xf numFmtId="0" fontId="10" fillId="0" borderId="0" xfId="1" applyFont="1" applyAlignment="1">
      <alignment horizontal="center"/>
    </xf>
    <xf numFmtId="0" fontId="3" fillId="0" borderId="5" xfId="1" applyFont="1" applyBorder="1" applyAlignment="1">
      <alignment horizontal="left" vertical="top" wrapText="1"/>
    </xf>
    <xf numFmtId="0" fontId="3" fillId="0" borderId="6" xfId="1" applyFont="1" applyBorder="1" applyAlignment="1">
      <alignment horizontal="left" vertical="top"/>
    </xf>
    <xf numFmtId="0" fontId="3" fillId="0" borderId="7" xfId="1" applyFont="1" applyBorder="1" applyAlignment="1">
      <alignment horizontal="left" vertical="top"/>
    </xf>
    <xf numFmtId="0" fontId="3" fillId="0" borderId="0" xfId="1" applyFont="1" applyAlignment="1">
      <alignment horizontal="left" vertical="top" wrapText="1"/>
    </xf>
    <xf numFmtId="0" fontId="6" fillId="0" borderId="1" xfId="0" applyFont="1" applyBorder="1" applyAlignment="1">
      <alignment horizontal="left" vertical="top"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7" fillId="0" borderId="0" xfId="0" applyFont="1" applyAlignment="1" applyProtection="1">
      <alignment horizontal="left"/>
      <protection locked="0"/>
    </xf>
    <xf numFmtId="0" fontId="7" fillId="0" borderId="0" xfId="0" applyFont="1" applyAlignment="1" applyProtection="1">
      <alignment horizontal="left" vertical="center"/>
      <protection locked="0"/>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52779</xdr:colOff>
      <xdr:row>1</xdr:row>
      <xdr:rowOff>178707</xdr:rowOff>
    </xdr:from>
    <xdr:to>
      <xdr:col>1</xdr:col>
      <xdr:colOff>1592338</xdr:colOff>
      <xdr:row>4</xdr:row>
      <xdr:rowOff>180541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779" y="381907"/>
          <a:ext cx="1933259" cy="81463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952500</xdr:colOff>
      <xdr:row>0</xdr:row>
      <xdr:rowOff>38100</xdr:rowOff>
    </xdr:from>
    <xdr:to>
      <xdr:col>10</xdr:col>
      <xdr:colOff>1905000</xdr:colOff>
      <xdr:row>1</xdr:row>
      <xdr:rowOff>178955</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flipH="1">
          <a:off x="20269200" y="38100"/>
          <a:ext cx="952500" cy="38215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000">
              <a:solidFill>
                <a:schemeClr val="tx1"/>
              </a:solidFill>
            </a:rPr>
            <a:t>DL - 7A</a:t>
          </a:r>
        </a:p>
      </xdr:txBody>
    </xdr:sp>
    <xdr:clientData/>
  </xdr:twoCellAnchor>
  <xdr:twoCellAnchor>
    <xdr:from>
      <xdr:col>0</xdr:col>
      <xdr:colOff>0</xdr:colOff>
      <xdr:row>0</xdr:row>
      <xdr:rowOff>0</xdr:rowOff>
    </xdr:from>
    <xdr:to>
      <xdr:col>3</xdr:col>
      <xdr:colOff>1143000</xdr:colOff>
      <xdr:row>1</xdr:row>
      <xdr:rowOff>170417</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0" y="0"/>
          <a:ext cx="5270500" cy="40536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marL="0" marR="0" algn="ctr">
            <a:spcBef>
              <a:spcPts val="0"/>
            </a:spcBef>
            <a:spcAft>
              <a:spcPts val="0"/>
            </a:spcAft>
          </a:pPr>
          <a:r>
            <a:rPr lang="en-ID" sz="1000">
              <a:effectLst/>
              <a:latin typeface="Calibri Light" panose="020F0302020204030204" pitchFamily="34" charset="0"/>
              <a:ea typeface="Times New Roman" panose="02020603050405020304" pitchFamily="18" charset="0"/>
            </a:rPr>
            <a:t>Lampiran Peraturan Badan Akreditasi Nasional Perguruan Tinggi Nomor </a:t>
          </a:r>
          <a:r>
            <a:rPr lang="id-ID" sz="1000">
              <a:effectLst/>
              <a:latin typeface="Calibri Light" panose="020F0302020204030204" pitchFamily="34" charset="0"/>
              <a:ea typeface="Times New Roman" panose="02020603050405020304" pitchFamily="18" charset="0"/>
            </a:rPr>
            <a:t>8</a:t>
          </a:r>
          <a:r>
            <a:rPr lang="en-ID" sz="1000">
              <a:effectLst/>
              <a:latin typeface="Calibri Light" panose="020F0302020204030204" pitchFamily="34" charset="0"/>
              <a:ea typeface="Times New Roman" panose="02020603050405020304" pitchFamily="18" charset="0"/>
            </a:rPr>
            <a:t> </a:t>
          </a:r>
          <a:r>
            <a:rPr lang="id-ID" sz="1000">
              <a:effectLst/>
              <a:latin typeface="Calibri Light" panose="020F0302020204030204" pitchFamily="34" charset="0"/>
              <a:ea typeface="Times New Roman" panose="02020603050405020304" pitchFamily="18" charset="0"/>
            </a:rPr>
            <a:t>T</a:t>
          </a:r>
          <a:r>
            <a:rPr lang="en-ID" sz="1000">
              <a:effectLst/>
              <a:latin typeface="Calibri Light" panose="020F0302020204030204" pitchFamily="34" charset="0"/>
              <a:ea typeface="Times New Roman" panose="02020603050405020304" pitchFamily="18" charset="0"/>
            </a:rPr>
            <a:t>ahun 2021 tentang Instrumen Akreditasi Program Studi Lingkup Ekonomi, Manajemen, Bisnis, dan Akuntansi</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3230880</xdr:colOff>
      <xdr:row>0</xdr:row>
      <xdr:rowOff>53342</xdr:rowOff>
    </xdr:from>
    <xdr:to>
      <xdr:col>3</xdr:col>
      <xdr:colOff>4114800</xdr:colOff>
      <xdr:row>1</xdr:row>
      <xdr:rowOff>193042</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8128000" y="53342"/>
          <a:ext cx="883920" cy="38354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800">
              <a:solidFill>
                <a:schemeClr val="tx1"/>
              </a:solidFill>
            </a:rPr>
            <a:t>DL - 7B</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5306696</xdr:colOff>
      <xdr:row>0</xdr:row>
      <xdr:rowOff>63206</xdr:rowOff>
    </xdr:from>
    <xdr:to>
      <xdr:col>2</xdr:col>
      <xdr:colOff>6240517</xdr:colOff>
      <xdr:row>1</xdr:row>
      <xdr:rowOff>175172</xdr:rowOff>
    </xdr:to>
    <xdr:sp macro="" textlink="">
      <xdr:nvSpPr>
        <xdr:cNvPr id="2" name="Rectangle 1">
          <a:extLst>
            <a:ext uri="{FF2B5EF4-FFF2-40B4-BE49-F238E27FC236}">
              <a16:creationId xmlns:a16="http://schemas.microsoft.com/office/drawing/2014/main" id="{00000000-0008-0000-0300-000002000000}"/>
            </a:ext>
          </a:extLst>
        </xdr:cNvPr>
        <xdr:cNvSpPr/>
      </xdr:nvSpPr>
      <xdr:spPr>
        <a:xfrm>
          <a:off x="7923334" y="63206"/>
          <a:ext cx="933821" cy="352828"/>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US" sz="2000">
              <a:solidFill>
                <a:schemeClr val="tx1"/>
              </a:solidFill>
            </a:rPr>
            <a:t>DL - 7C</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1188440</xdr:colOff>
      <xdr:row>0</xdr:row>
      <xdr:rowOff>58257</xdr:rowOff>
    </xdr:from>
    <xdr:to>
      <xdr:col>10</xdr:col>
      <xdr:colOff>2174986</xdr:colOff>
      <xdr:row>1</xdr:row>
      <xdr:rowOff>195005</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18420825" y="58257"/>
          <a:ext cx="986546" cy="381427"/>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000">
              <a:solidFill>
                <a:schemeClr val="tx1"/>
              </a:solidFill>
            </a:rPr>
            <a:t>DL - 7D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workbookViewId="0">
      <selection activeCell="C10" sqref="C10"/>
    </sheetView>
  </sheetViews>
  <sheetFormatPr baseColWidth="10" defaultColWidth="11" defaultRowHeight="16" x14ac:dyDescent="0.2"/>
  <cols>
    <col min="1" max="1" width="5.1640625" customWidth="1"/>
    <col min="2" max="2" width="34.83203125" customWidth="1"/>
    <col min="3" max="3" width="30.1640625" customWidth="1"/>
    <col min="5" max="5" width="34.83203125" customWidth="1"/>
    <col min="6" max="6" width="13.6640625" customWidth="1"/>
    <col min="7" max="7" width="3.6640625" customWidth="1"/>
    <col min="8" max="8" width="15.1640625" customWidth="1"/>
    <col min="9" max="9" width="4.1640625" customWidth="1"/>
  </cols>
  <sheetData>
    <row r="1" spans="1:9" x14ac:dyDescent="0.2">
      <c r="A1" s="44"/>
      <c r="B1" s="44"/>
      <c r="C1" s="44"/>
      <c r="D1" s="44"/>
      <c r="E1" s="44"/>
      <c r="F1" s="44"/>
      <c r="G1" s="44"/>
      <c r="H1" s="44"/>
      <c r="I1" s="45"/>
    </row>
    <row r="2" spans="1:9" ht="24" x14ac:dyDescent="0.2">
      <c r="A2" s="44"/>
      <c r="B2" s="44"/>
      <c r="C2" s="46" t="s">
        <v>126</v>
      </c>
      <c r="D2" s="46"/>
      <c r="E2" s="44"/>
      <c r="F2" s="44"/>
      <c r="G2" s="44"/>
      <c r="H2" s="44"/>
      <c r="I2" s="45"/>
    </row>
    <row r="3" spans="1:9" ht="24" x14ac:dyDescent="0.2">
      <c r="A3" s="44"/>
      <c r="B3" s="44"/>
      <c r="C3" s="46" t="s">
        <v>127</v>
      </c>
      <c r="D3" s="46"/>
      <c r="E3" s="44"/>
      <c r="F3" s="44"/>
      <c r="G3" s="44"/>
      <c r="H3" s="44"/>
      <c r="I3" s="45"/>
    </row>
    <row r="4" spans="1:9" x14ac:dyDescent="0.2">
      <c r="A4" s="44"/>
      <c r="B4" s="44"/>
      <c r="C4" s="44"/>
      <c r="D4" s="44"/>
      <c r="E4" s="44"/>
      <c r="F4" s="44"/>
      <c r="G4" s="44"/>
      <c r="H4" s="44"/>
      <c r="I4" s="45"/>
    </row>
    <row r="5" spans="1:9" ht="22" thickBot="1" x14ac:dyDescent="0.25">
      <c r="A5" s="44"/>
      <c r="B5" s="44"/>
      <c r="C5" s="47" t="s">
        <v>128</v>
      </c>
      <c r="D5" s="116" t="s">
        <v>245</v>
      </c>
      <c r="E5" s="116"/>
      <c r="F5" s="44"/>
      <c r="G5" s="44"/>
      <c r="H5" s="44"/>
      <c r="I5" s="45"/>
    </row>
    <row r="6" spans="1:9" x14ac:dyDescent="0.2">
      <c r="A6" s="48"/>
      <c r="B6" s="48"/>
      <c r="C6" s="48"/>
      <c r="D6" s="48"/>
      <c r="E6" s="48"/>
      <c r="F6" s="48"/>
      <c r="G6" s="48"/>
      <c r="H6" s="48"/>
      <c r="I6" s="49"/>
    </row>
    <row r="7" spans="1:9" x14ac:dyDescent="0.2">
      <c r="A7" s="44"/>
      <c r="B7" s="44"/>
      <c r="C7" s="44"/>
      <c r="D7" s="44"/>
      <c r="E7" s="44"/>
      <c r="F7" s="44"/>
      <c r="G7" s="44"/>
      <c r="H7" s="44"/>
      <c r="I7" s="45"/>
    </row>
    <row r="8" spans="1:9" ht="21" x14ac:dyDescent="0.2">
      <c r="A8" s="44"/>
      <c r="B8" s="117" t="s">
        <v>129</v>
      </c>
      <c r="C8" s="117"/>
      <c r="D8" s="44"/>
      <c r="E8" s="44"/>
      <c r="F8" s="44"/>
      <c r="G8" s="44"/>
      <c r="H8" s="44"/>
      <c r="I8" s="45"/>
    </row>
    <row r="9" spans="1:9" x14ac:dyDescent="0.2">
      <c r="A9" s="44"/>
      <c r="B9" s="50" t="s">
        <v>248</v>
      </c>
      <c r="C9" s="44"/>
      <c r="D9" s="44"/>
      <c r="E9" s="44"/>
      <c r="F9" s="44"/>
      <c r="G9" s="44"/>
      <c r="H9" s="44"/>
      <c r="I9" s="45"/>
    </row>
    <row r="10" spans="1:9" ht="21" x14ac:dyDescent="0.2">
      <c r="A10" s="44"/>
      <c r="B10" s="51" t="s">
        <v>105</v>
      </c>
      <c r="C10" s="52"/>
      <c r="D10" s="44"/>
      <c r="E10" s="51" t="s">
        <v>246</v>
      </c>
      <c r="F10" s="115"/>
      <c r="G10" s="115"/>
      <c r="H10" s="115"/>
      <c r="I10" s="45"/>
    </row>
    <row r="11" spans="1:9" ht="21" x14ac:dyDescent="0.2">
      <c r="A11" s="44"/>
      <c r="B11" s="53"/>
      <c r="C11" s="54"/>
      <c r="D11" s="44"/>
      <c r="E11" s="51"/>
      <c r="F11" s="55"/>
      <c r="G11" s="54"/>
      <c r="H11" s="54"/>
      <c r="I11" s="45"/>
    </row>
    <row r="12" spans="1:9" ht="21" x14ac:dyDescent="0.2">
      <c r="A12" s="44"/>
      <c r="B12" s="51" t="s">
        <v>106</v>
      </c>
      <c r="C12" s="52"/>
      <c r="D12" s="44"/>
      <c r="E12" s="51" t="s">
        <v>247</v>
      </c>
      <c r="F12" s="115"/>
      <c r="G12" s="115"/>
      <c r="H12" s="115"/>
      <c r="I12" s="45"/>
    </row>
    <row r="13" spans="1:9" ht="21" x14ac:dyDescent="0.2">
      <c r="A13" s="44"/>
      <c r="B13" s="53"/>
      <c r="C13" s="54"/>
      <c r="D13" s="44"/>
      <c r="E13" s="51"/>
      <c r="F13" s="55"/>
      <c r="G13" s="54"/>
      <c r="H13" s="54"/>
      <c r="I13" s="45"/>
    </row>
    <row r="14" spans="1:9" ht="21" x14ac:dyDescent="0.2">
      <c r="A14" s="44"/>
      <c r="B14" s="51" t="s">
        <v>130</v>
      </c>
      <c r="C14" s="52"/>
      <c r="D14" s="44"/>
      <c r="E14" s="51" t="s">
        <v>4</v>
      </c>
      <c r="F14" s="115"/>
      <c r="G14" s="115"/>
      <c r="H14" s="115"/>
      <c r="I14" s="45"/>
    </row>
    <row r="15" spans="1:9" ht="21" x14ac:dyDescent="0.2">
      <c r="A15" s="44"/>
      <c r="B15" s="44"/>
      <c r="C15" s="44"/>
      <c r="D15" s="44"/>
      <c r="E15" s="51"/>
      <c r="F15" s="54"/>
      <c r="G15" s="54"/>
      <c r="H15" s="54"/>
      <c r="I15" s="45"/>
    </row>
    <row r="16" spans="1:9" ht="21" x14ac:dyDescent="0.2">
      <c r="A16" s="44"/>
      <c r="B16" s="51" t="s">
        <v>244</v>
      </c>
      <c r="C16" s="112"/>
      <c r="D16" s="44"/>
      <c r="E16" s="51" t="s">
        <v>131</v>
      </c>
      <c r="F16" s="115"/>
      <c r="G16" s="115"/>
      <c r="H16" s="115"/>
      <c r="I16" s="45"/>
    </row>
    <row r="17" spans="1:9" ht="21" x14ac:dyDescent="0.2">
      <c r="A17" s="44"/>
      <c r="B17" s="44"/>
      <c r="C17" s="44"/>
      <c r="D17" s="44"/>
      <c r="E17" s="51"/>
      <c r="F17" s="54"/>
      <c r="G17" s="54"/>
      <c r="H17" s="54"/>
      <c r="I17" s="45"/>
    </row>
    <row r="18" spans="1:9" ht="21" x14ac:dyDescent="0.2">
      <c r="A18" s="44"/>
      <c r="B18" s="44"/>
      <c r="C18" s="44"/>
      <c r="D18" s="44"/>
      <c r="E18" s="51" t="s">
        <v>132</v>
      </c>
      <c r="F18" s="52"/>
      <c r="G18" s="56" t="s">
        <v>133</v>
      </c>
      <c r="H18" s="52"/>
      <c r="I18" s="45"/>
    </row>
    <row r="19" spans="1:9" x14ac:dyDescent="0.2">
      <c r="A19" s="44"/>
      <c r="B19" s="44"/>
      <c r="C19" s="44"/>
      <c r="D19" s="44"/>
      <c r="E19" s="57" t="s">
        <v>134</v>
      </c>
      <c r="F19" s="44"/>
      <c r="G19" s="44"/>
      <c r="H19" s="44"/>
      <c r="I19" s="45"/>
    </row>
    <row r="20" spans="1:9" x14ac:dyDescent="0.2">
      <c r="A20" s="44"/>
      <c r="B20" s="44"/>
      <c r="C20" s="44"/>
      <c r="D20" s="44"/>
      <c r="E20" s="44"/>
      <c r="F20" s="44"/>
      <c r="G20" s="44"/>
      <c r="H20" s="44"/>
      <c r="I20" s="45"/>
    </row>
  </sheetData>
  <sheetProtection algorithmName="SHA-512" hashValue="c3Sa+FNP1qyYP9l+bfJ21QRmoypnRPKSBbdhzzZ/iLhafhDVbwYhU7U9elLRdi956O9fQ6nrDIuF56GGEOK5dg==" saltValue="kQYY9QsiEtjB0eIZFD5+8g==" spinCount="100000" sheet="1" objects="1" scenarios="1"/>
  <protectedRanges>
    <protectedRange sqref="L6 D5 C10 C12 C14 F10 F12 F14 F16 F18 H18 C16" name="Range1"/>
  </protectedRanges>
  <mergeCells count="6">
    <mergeCell ref="F16:H16"/>
    <mergeCell ref="D5:E5"/>
    <mergeCell ref="B8:C8"/>
    <mergeCell ref="F10:H10"/>
    <mergeCell ref="F12:H12"/>
    <mergeCell ref="F14:H14"/>
  </mergeCells>
  <dataValidations count="2">
    <dataValidation type="list" allowBlank="1" showInputMessage="1" showErrorMessage="1" sqref="D6" xr:uid="{00000000-0002-0000-0000-000000000000}">
      <formula1>"Program Diploma 3,Program Sarjana Terapan,Program Sarjana, Program Magister,Program Magister Terapan,Program Doktor,Program Doktor Terapan"</formula1>
    </dataValidation>
    <dataValidation type="list" allowBlank="1" showInputMessage="1" showErrorMessage="1" sqref="D5:E5" xr:uid="{417AC3F7-AF02-F24D-A83E-0153D218E4F7}">
      <formula1>"Program Diploma 1,Program Diploma 2,Program Diploma 3,Program Sarjana,Program Sarjana Terapan, Program Magister,Program Magister Terapan,Program Doktor,Program Doktor Terapan"</formula1>
    </dataValidation>
  </dataValidations>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92"/>
  <sheetViews>
    <sheetView topLeftCell="C82" zoomScale="70" zoomScaleNormal="70" workbookViewId="0">
      <selection activeCell="O33" sqref="O33:O34"/>
    </sheetView>
  </sheetViews>
  <sheetFormatPr baseColWidth="10" defaultColWidth="11" defaultRowHeight="16" x14ac:dyDescent="0.2"/>
  <cols>
    <col min="1" max="1" width="7" style="5" customWidth="1"/>
    <col min="2" max="2" width="30.83203125" customWidth="1"/>
    <col min="3" max="3" width="16.33203125" customWidth="1"/>
    <col min="4" max="4" width="66.6640625" style="60" customWidth="1"/>
    <col min="5" max="5" width="11.6640625" style="5" customWidth="1"/>
    <col min="6" max="6" width="11.5" style="5" customWidth="1"/>
    <col min="7" max="7" width="61.6640625" style="8" customWidth="1"/>
    <col min="8" max="10" width="30.83203125" style="5" customWidth="1"/>
    <col min="11" max="11" width="30.83203125" style="91" customWidth="1"/>
    <col min="12" max="12" width="30.83203125" style="5" customWidth="1"/>
    <col min="14" max="15" width="61.6640625" style="8" customWidth="1"/>
  </cols>
  <sheetData>
    <row r="1" spans="1:15" ht="19" x14ac:dyDescent="0.25">
      <c r="A1" s="152" t="s">
        <v>238</v>
      </c>
      <c r="B1" s="152"/>
      <c r="C1" s="152"/>
      <c r="D1" s="152"/>
      <c r="E1" s="152"/>
      <c r="F1" s="152"/>
      <c r="G1" s="152"/>
      <c r="H1" s="152"/>
      <c r="I1" s="152"/>
      <c r="J1" s="152"/>
      <c r="K1" s="152"/>
      <c r="L1" s="103"/>
    </row>
    <row r="2" spans="1:15" ht="19" x14ac:dyDescent="0.25">
      <c r="A2" s="151" t="s">
        <v>0</v>
      </c>
      <c r="B2" s="151"/>
      <c r="C2" s="151"/>
      <c r="D2" s="151"/>
      <c r="E2" s="151"/>
      <c r="F2" s="151"/>
      <c r="G2" s="151"/>
      <c r="H2" s="151"/>
      <c r="I2" s="151"/>
      <c r="J2" s="151"/>
      <c r="K2" s="151"/>
      <c r="L2" s="104"/>
    </row>
    <row r="4" spans="1:15" x14ac:dyDescent="0.2">
      <c r="B4" s="1" t="s">
        <v>1</v>
      </c>
      <c r="C4" s="3" t="s">
        <v>5</v>
      </c>
    </row>
    <row r="5" spans="1:15" x14ac:dyDescent="0.2">
      <c r="B5" s="1" t="s">
        <v>2</v>
      </c>
      <c r="C5" s="3" t="s">
        <v>5</v>
      </c>
    </row>
    <row r="6" spans="1:15" x14ac:dyDescent="0.2">
      <c r="B6" s="1" t="s">
        <v>3</v>
      </c>
      <c r="C6" s="3" t="s">
        <v>5</v>
      </c>
    </row>
    <row r="7" spans="1:15" x14ac:dyDescent="0.2">
      <c r="B7" s="1" t="s">
        <v>4</v>
      </c>
      <c r="C7" s="3" t="s">
        <v>5</v>
      </c>
    </row>
    <row r="8" spans="1:15" ht="17" x14ac:dyDescent="0.2">
      <c r="B8" s="2" t="s">
        <v>240</v>
      </c>
      <c r="C8" s="3" t="s">
        <v>5</v>
      </c>
    </row>
    <row r="9" spans="1:15" ht="17" customHeight="1" x14ac:dyDescent="0.2"/>
    <row r="10" spans="1:15" x14ac:dyDescent="0.2">
      <c r="A10" s="140" t="s">
        <v>6</v>
      </c>
      <c r="B10" s="139" t="s">
        <v>7</v>
      </c>
      <c r="C10" s="139" t="s">
        <v>8</v>
      </c>
      <c r="D10" s="149" t="s">
        <v>9</v>
      </c>
      <c r="E10" s="140" t="s">
        <v>10</v>
      </c>
      <c r="F10" s="140"/>
      <c r="G10" s="140"/>
      <c r="H10" s="140"/>
      <c r="I10" s="140"/>
      <c r="J10" s="140"/>
      <c r="K10" s="140"/>
      <c r="L10" s="140"/>
      <c r="N10" s="39" t="s">
        <v>101</v>
      </c>
      <c r="O10" s="39" t="s">
        <v>102</v>
      </c>
    </row>
    <row r="11" spans="1:15" x14ac:dyDescent="0.2">
      <c r="A11" s="140"/>
      <c r="B11" s="139"/>
      <c r="C11" s="139"/>
      <c r="D11" s="149"/>
      <c r="E11" s="150" t="s">
        <v>11</v>
      </c>
      <c r="F11" s="150"/>
      <c r="G11" s="139" t="s">
        <v>12</v>
      </c>
      <c r="H11" s="139" t="s">
        <v>136</v>
      </c>
      <c r="I11" s="139"/>
      <c r="J11" s="153" t="s">
        <v>15</v>
      </c>
      <c r="K11" s="154"/>
      <c r="L11" s="139" t="s">
        <v>135</v>
      </c>
      <c r="N11" s="139" t="s">
        <v>103</v>
      </c>
      <c r="O11" s="139" t="s">
        <v>103</v>
      </c>
    </row>
    <row r="12" spans="1:15" ht="32" x14ac:dyDescent="0.2">
      <c r="A12" s="140"/>
      <c r="B12" s="139"/>
      <c r="C12" s="139"/>
      <c r="D12" s="149"/>
      <c r="E12" s="6" t="s">
        <v>13</v>
      </c>
      <c r="F12" s="6" t="s">
        <v>14</v>
      </c>
      <c r="G12" s="139"/>
      <c r="H12" s="95" t="s">
        <v>100</v>
      </c>
      <c r="I12" s="95" t="s">
        <v>137</v>
      </c>
      <c r="J12" s="95" t="s">
        <v>236</v>
      </c>
      <c r="K12" s="93" t="s">
        <v>237</v>
      </c>
      <c r="L12" s="139"/>
      <c r="N12" s="139"/>
      <c r="O12" s="139"/>
    </row>
    <row r="13" spans="1:15" ht="100.5" customHeight="1" x14ac:dyDescent="0.2">
      <c r="A13" s="11" t="s">
        <v>45</v>
      </c>
      <c r="B13" s="142" t="s">
        <v>229</v>
      </c>
      <c r="C13" s="143" t="s">
        <v>16</v>
      </c>
      <c r="D13" s="78" t="s">
        <v>143</v>
      </c>
      <c r="E13" s="97"/>
      <c r="F13" s="97"/>
      <c r="G13" s="123"/>
      <c r="H13" s="127"/>
      <c r="I13" s="118"/>
      <c r="J13" s="94"/>
      <c r="K13" s="130"/>
      <c r="L13" s="137"/>
      <c r="N13" s="133"/>
      <c r="O13" s="133"/>
    </row>
    <row r="14" spans="1:15" ht="98.25" customHeight="1" x14ac:dyDescent="0.2">
      <c r="A14" s="11" t="s">
        <v>46</v>
      </c>
      <c r="B14" s="142"/>
      <c r="C14" s="143"/>
      <c r="D14" s="78" t="s">
        <v>144</v>
      </c>
      <c r="E14" s="97"/>
      <c r="F14" s="97"/>
      <c r="G14" s="125"/>
      <c r="H14" s="129"/>
      <c r="I14" s="119"/>
      <c r="J14" s="94"/>
      <c r="K14" s="132"/>
      <c r="L14" s="137"/>
      <c r="N14" s="133"/>
      <c r="O14" s="133"/>
    </row>
    <row r="15" spans="1:15" ht="96.75" customHeight="1" x14ac:dyDescent="0.2">
      <c r="A15" s="11" t="s">
        <v>47</v>
      </c>
      <c r="B15" s="142"/>
      <c r="C15" s="144" t="s">
        <v>17</v>
      </c>
      <c r="D15" s="78" t="s">
        <v>20</v>
      </c>
      <c r="E15" s="97"/>
      <c r="F15" s="97"/>
      <c r="G15" s="123"/>
      <c r="H15" s="127"/>
      <c r="I15" s="118"/>
      <c r="J15" s="94"/>
      <c r="K15" s="130"/>
      <c r="L15" s="137"/>
      <c r="N15" s="133"/>
      <c r="O15" s="133"/>
    </row>
    <row r="16" spans="1:15" ht="133.5" customHeight="1" x14ac:dyDescent="0.2">
      <c r="A16" s="11" t="s">
        <v>48</v>
      </c>
      <c r="B16" s="142"/>
      <c r="C16" s="144"/>
      <c r="D16" s="78" t="s">
        <v>145</v>
      </c>
      <c r="E16" s="97"/>
      <c r="F16" s="97"/>
      <c r="G16" s="125"/>
      <c r="H16" s="129"/>
      <c r="I16" s="119"/>
      <c r="J16" s="94"/>
      <c r="K16" s="132"/>
      <c r="L16" s="137"/>
      <c r="N16" s="133"/>
      <c r="O16" s="133"/>
    </row>
    <row r="17" spans="1:15" ht="62.25" customHeight="1" x14ac:dyDescent="0.2">
      <c r="A17" s="11" t="s">
        <v>49</v>
      </c>
      <c r="B17" s="142"/>
      <c r="C17" s="144" t="s">
        <v>18</v>
      </c>
      <c r="D17" s="78" t="s">
        <v>146</v>
      </c>
      <c r="E17" s="97"/>
      <c r="F17" s="97"/>
      <c r="G17" s="123"/>
      <c r="H17" s="127"/>
      <c r="I17" s="118"/>
      <c r="J17" s="94"/>
      <c r="K17" s="130"/>
      <c r="L17" s="137"/>
      <c r="N17" s="133"/>
      <c r="O17" s="133"/>
    </row>
    <row r="18" spans="1:15" ht="63.75" customHeight="1" x14ac:dyDescent="0.2">
      <c r="A18" s="11" t="s">
        <v>50</v>
      </c>
      <c r="B18" s="142"/>
      <c r="C18" s="144"/>
      <c r="D18" s="78" t="s">
        <v>147</v>
      </c>
      <c r="E18" s="97"/>
      <c r="F18" s="97"/>
      <c r="G18" s="125"/>
      <c r="H18" s="129"/>
      <c r="I18" s="119"/>
      <c r="J18" s="94"/>
      <c r="K18" s="132"/>
      <c r="L18" s="137"/>
      <c r="N18" s="133"/>
      <c r="O18" s="133"/>
    </row>
    <row r="19" spans="1:15" ht="111" customHeight="1" x14ac:dyDescent="0.2">
      <c r="A19" s="11" t="s">
        <v>51</v>
      </c>
      <c r="B19" s="142"/>
      <c r="C19" s="144" t="s">
        <v>19</v>
      </c>
      <c r="D19" s="78" t="s">
        <v>148</v>
      </c>
      <c r="E19" s="97"/>
      <c r="F19" s="97"/>
      <c r="G19" s="123"/>
      <c r="H19" s="127"/>
      <c r="I19" s="118"/>
      <c r="J19" s="94"/>
      <c r="K19" s="130"/>
      <c r="L19" s="137"/>
      <c r="N19" s="133"/>
      <c r="O19" s="133"/>
    </row>
    <row r="20" spans="1:15" ht="69" customHeight="1" x14ac:dyDescent="0.2">
      <c r="A20" s="11" t="s">
        <v>52</v>
      </c>
      <c r="B20" s="142"/>
      <c r="C20" s="144"/>
      <c r="D20" s="78" t="s">
        <v>149</v>
      </c>
      <c r="E20" s="97"/>
      <c r="F20" s="97"/>
      <c r="G20" s="125"/>
      <c r="H20" s="129"/>
      <c r="I20" s="119"/>
      <c r="J20" s="94"/>
      <c r="K20" s="132"/>
      <c r="L20" s="137"/>
      <c r="N20" s="133"/>
      <c r="O20" s="133"/>
    </row>
    <row r="21" spans="1:15" ht="110.25" customHeight="1" x14ac:dyDescent="0.2">
      <c r="A21" s="11" t="s">
        <v>53</v>
      </c>
      <c r="B21" s="142" t="s">
        <v>228</v>
      </c>
      <c r="C21" s="144" t="s">
        <v>21</v>
      </c>
      <c r="D21" s="78" t="s">
        <v>22</v>
      </c>
      <c r="E21" s="97"/>
      <c r="F21" s="97"/>
      <c r="G21" s="123"/>
      <c r="H21" s="127"/>
      <c r="I21" s="118"/>
      <c r="J21" s="94"/>
      <c r="K21" s="130"/>
      <c r="L21" s="137"/>
      <c r="N21" s="133"/>
      <c r="O21" s="133"/>
    </row>
    <row r="22" spans="1:15" ht="103.5" customHeight="1" x14ac:dyDescent="0.2">
      <c r="A22" s="11" t="s">
        <v>54</v>
      </c>
      <c r="B22" s="142"/>
      <c r="C22" s="144"/>
      <c r="D22" s="78" t="s">
        <v>150</v>
      </c>
      <c r="E22" s="97"/>
      <c r="F22" s="97"/>
      <c r="G22" s="125"/>
      <c r="H22" s="129"/>
      <c r="I22" s="119"/>
      <c r="J22" s="94"/>
      <c r="K22" s="132"/>
      <c r="L22" s="137"/>
      <c r="N22" s="133"/>
      <c r="O22" s="133"/>
    </row>
    <row r="23" spans="1:15" ht="119.25" customHeight="1" x14ac:dyDescent="0.2">
      <c r="A23" s="11" t="s">
        <v>55</v>
      </c>
      <c r="B23" s="142"/>
      <c r="C23" s="144" t="s">
        <v>23</v>
      </c>
      <c r="D23" s="78" t="s">
        <v>151</v>
      </c>
      <c r="E23" s="97"/>
      <c r="F23" s="97"/>
      <c r="G23" s="123"/>
      <c r="H23" s="130"/>
      <c r="I23" s="127"/>
      <c r="J23" s="94"/>
      <c r="K23" s="130"/>
      <c r="L23" s="137"/>
      <c r="N23" s="133"/>
      <c r="O23" s="133"/>
    </row>
    <row r="24" spans="1:15" ht="68" x14ac:dyDescent="0.2">
      <c r="A24" s="11" t="s">
        <v>56</v>
      </c>
      <c r="B24" s="142"/>
      <c r="C24" s="144"/>
      <c r="D24" s="83" t="s">
        <v>152</v>
      </c>
      <c r="E24" s="97"/>
      <c r="F24" s="97"/>
      <c r="G24" s="125"/>
      <c r="H24" s="132"/>
      <c r="I24" s="129"/>
      <c r="J24" s="94"/>
      <c r="K24" s="132"/>
      <c r="L24" s="137"/>
      <c r="N24" s="133"/>
      <c r="O24" s="133"/>
    </row>
    <row r="25" spans="1:15" ht="50.25" customHeight="1" x14ac:dyDescent="0.2">
      <c r="A25" s="11" t="s">
        <v>57</v>
      </c>
      <c r="B25" s="142"/>
      <c r="C25" s="144" t="s">
        <v>24</v>
      </c>
      <c r="D25" s="78" t="s">
        <v>153</v>
      </c>
      <c r="E25" s="97"/>
      <c r="F25" s="97"/>
      <c r="G25" s="123"/>
      <c r="H25" s="130"/>
      <c r="I25" s="127"/>
      <c r="J25" s="94"/>
      <c r="K25" s="130"/>
      <c r="L25" s="137"/>
      <c r="N25" s="120"/>
      <c r="O25" s="120"/>
    </row>
    <row r="26" spans="1:15" ht="89.25" customHeight="1" x14ac:dyDescent="0.2">
      <c r="A26" s="11" t="s">
        <v>58</v>
      </c>
      <c r="B26" s="142"/>
      <c r="C26" s="144"/>
      <c r="D26" s="78" t="s">
        <v>142</v>
      </c>
      <c r="E26" s="97"/>
      <c r="F26" s="97"/>
      <c r="G26" s="124"/>
      <c r="H26" s="131"/>
      <c r="I26" s="128"/>
      <c r="J26" s="94"/>
      <c r="K26" s="131"/>
      <c r="L26" s="137"/>
      <c r="N26" s="121"/>
      <c r="O26" s="121"/>
    </row>
    <row r="27" spans="1:15" ht="106.5" customHeight="1" x14ac:dyDescent="0.2">
      <c r="A27" s="11" t="s">
        <v>59</v>
      </c>
      <c r="B27" s="142"/>
      <c r="C27" s="144"/>
      <c r="D27" s="78" t="s">
        <v>154</v>
      </c>
      <c r="E27" s="97"/>
      <c r="F27" s="97"/>
      <c r="G27" s="124"/>
      <c r="H27" s="131"/>
      <c r="I27" s="128"/>
      <c r="J27" s="94"/>
      <c r="K27" s="131"/>
      <c r="L27" s="137"/>
      <c r="N27" s="121"/>
      <c r="O27" s="121"/>
    </row>
    <row r="28" spans="1:15" ht="58.5" customHeight="1" x14ac:dyDescent="0.2">
      <c r="A28" s="11" t="s">
        <v>60</v>
      </c>
      <c r="B28" s="142"/>
      <c r="C28" s="144"/>
      <c r="D28" s="78" t="s">
        <v>155</v>
      </c>
      <c r="E28" s="97"/>
      <c r="F28" s="97"/>
      <c r="G28" s="125"/>
      <c r="H28" s="132"/>
      <c r="I28" s="129"/>
      <c r="J28" s="94"/>
      <c r="K28" s="132"/>
      <c r="L28" s="137"/>
      <c r="N28" s="122"/>
      <c r="O28" s="122"/>
    </row>
    <row r="29" spans="1:15" ht="87" customHeight="1" x14ac:dyDescent="0.2">
      <c r="A29" s="11" t="s">
        <v>61</v>
      </c>
      <c r="B29" s="142" t="s">
        <v>227</v>
      </c>
      <c r="C29" s="144" t="s">
        <v>25</v>
      </c>
      <c r="D29" s="78" t="s">
        <v>156</v>
      </c>
      <c r="E29" s="97"/>
      <c r="F29" s="97"/>
      <c r="G29" s="123"/>
      <c r="H29" s="127"/>
      <c r="I29" s="118"/>
      <c r="J29" s="94"/>
      <c r="K29" s="130"/>
      <c r="L29" s="137"/>
      <c r="N29" s="133"/>
      <c r="O29" s="133"/>
    </row>
    <row r="30" spans="1:15" ht="87" customHeight="1" x14ac:dyDescent="0.2">
      <c r="A30" s="11" t="s">
        <v>62</v>
      </c>
      <c r="B30" s="142"/>
      <c r="C30" s="144"/>
      <c r="D30" s="78" t="s">
        <v>157</v>
      </c>
      <c r="E30" s="97"/>
      <c r="F30" s="97"/>
      <c r="G30" s="125"/>
      <c r="H30" s="129"/>
      <c r="I30" s="119"/>
      <c r="J30" s="94"/>
      <c r="K30" s="132"/>
      <c r="L30" s="137"/>
      <c r="N30" s="133"/>
      <c r="O30" s="133"/>
    </row>
    <row r="31" spans="1:15" ht="68.25" customHeight="1" x14ac:dyDescent="0.2">
      <c r="A31" s="11" t="s">
        <v>63</v>
      </c>
      <c r="B31" s="142"/>
      <c r="C31" s="134" t="s">
        <v>160</v>
      </c>
      <c r="D31" s="78" t="s">
        <v>158</v>
      </c>
      <c r="E31" s="97"/>
      <c r="F31" s="97"/>
      <c r="G31" s="123"/>
      <c r="H31" s="98"/>
      <c r="I31" s="118"/>
      <c r="J31" s="94"/>
      <c r="K31" s="130"/>
      <c r="L31" s="127"/>
      <c r="N31" s="133"/>
      <c r="O31" s="133"/>
    </row>
    <row r="32" spans="1:15" ht="264.75" customHeight="1" x14ac:dyDescent="0.2">
      <c r="A32" s="11" t="s">
        <v>64</v>
      </c>
      <c r="B32" s="142"/>
      <c r="C32" s="136"/>
      <c r="D32" s="78" t="s">
        <v>159</v>
      </c>
      <c r="E32" s="97"/>
      <c r="F32" s="97"/>
      <c r="G32" s="125"/>
      <c r="H32" s="99"/>
      <c r="I32" s="119"/>
      <c r="J32" s="94"/>
      <c r="K32" s="132"/>
      <c r="L32" s="129"/>
      <c r="N32" s="133"/>
      <c r="O32" s="133"/>
    </row>
    <row r="33" spans="1:15" ht="91.5" customHeight="1" x14ac:dyDescent="0.2">
      <c r="A33" s="11" t="s">
        <v>65</v>
      </c>
      <c r="B33" s="142"/>
      <c r="C33" s="134" t="s">
        <v>161</v>
      </c>
      <c r="D33" s="78" t="s">
        <v>162</v>
      </c>
      <c r="E33" s="97"/>
      <c r="F33" s="97"/>
      <c r="G33" s="124"/>
      <c r="H33" s="100"/>
      <c r="I33" s="118"/>
      <c r="J33" s="94"/>
      <c r="K33" s="130"/>
      <c r="L33" s="127"/>
      <c r="N33" s="133"/>
      <c r="O33" s="133"/>
    </row>
    <row r="34" spans="1:15" ht="99.75" customHeight="1" x14ac:dyDescent="0.2">
      <c r="A34" s="80" t="s">
        <v>66</v>
      </c>
      <c r="B34" s="142"/>
      <c r="C34" s="136"/>
      <c r="D34" s="78" t="s">
        <v>163</v>
      </c>
      <c r="E34" s="97"/>
      <c r="F34" s="97"/>
      <c r="G34" s="125"/>
      <c r="H34" s="99"/>
      <c r="I34" s="119"/>
      <c r="J34" s="94"/>
      <c r="K34" s="132"/>
      <c r="L34" s="129"/>
      <c r="N34" s="133"/>
      <c r="O34" s="133"/>
    </row>
    <row r="35" spans="1:15" ht="72" customHeight="1" x14ac:dyDescent="0.2">
      <c r="A35" s="11" t="s">
        <v>67</v>
      </c>
      <c r="B35" s="142"/>
      <c r="C35" s="144" t="s">
        <v>26</v>
      </c>
      <c r="D35" s="78" t="s">
        <v>164</v>
      </c>
      <c r="E35" s="97"/>
      <c r="F35" s="97"/>
      <c r="G35" s="123"/>
      <c r="H35" s="127"/>
      <c r="I35" s="118"/>
      <c r="J35" s="94"/>
      <c r="K35" s="130"/>
      <c r="L35" s="137"/>
      <c r="N35" s="133"/>
      <c r="O35" s="133"/>
    </row>
    <row r="36" spans="1:15" ht="67.5" customHeight="1" x14ac:dyDescent="0.2">
      <c r="A36" s="80" t="s">
        <v>68</v>
      </c>
      <c r="B36" s="142"/>
      <c r="C36" s="144"/>
      <c r="D36" s="9" t="s">
        <v>27</v>
      </c>
      <c r="E36" s="97"/>
      <c r="F36" s="97"/>
      <c r="G36" s="125"/>
      <c r="H36" s="129"/>
      <c r="I36" s="119"/>
      <c r="J36" s="94"/>
      <c r="K36" s="132"/>
      <c r="L36" s="137"/>
      <c r="N36" s="133"/>
      <c r="O36" s="133"/>
    </row>
    <row r="37" spans="1:15" ht="102" customHeight="1" x14ac:dyDescent="0.2">
      <c r="A37" s="11" t="s">
        <v>167</v>
      </c>
      <c r="B37" s="142"/>
      <c r="C37" s="144" t="s">
        <v>28</v>
      </c>
      <c r="D37" s="78" t="s">
        <v>165</v>
      </c>
      <c r="E37" s="97"/>
      <c r="F37" s="97"/>
      <c r="G37" s="123"/>
      <c r="H37" s="127"/>
      <c r="I37" s="118"/>
      <c r="J37" s="94"/>
      <c r="K37" s="130"/>
      <c r="L37" s="137"/>
      <c r="N37" s="133"/>
      <c r="O37" s="133"/>
    </row>
    <row r="38" spans="1:15" ht="75.75" customHeight="1" x14ac:dyDescent="0.2">
      <c r="A38" s="80" t="s">
        <v>168</v>
      </c>
      <c r="B38" s="142"/>
      <c r="C38" s="144"/>
      <c r="D38" s="78" t="s">
        <v>166</v>
      </c>
      <c r="E38" s="97"/>
      <c r="F38" s="97"/>
      <c r="G38" s="125"/>
      <c r="H38" s="129"/>
      <c r="I38" s="119"/>
      <c r="J38" s="94"/>
      <c r="K38" s="132"/>
      <c r="L38" s="137"/>
      <c r="N38" s="133"/>
      <c r="O38" s="133"/>
    </row>
    <row r="39" spans="1:15" ht="64.5" customHeight="1" x14ac:dyDescent="0.2">
      <c r="A39" s="11" t="s">
        <v>69</v>
      </c>
      <c r="B39" s="142" t="s">
        <v>226</v>
      </c>
      <c r="C39" s="144" t="s">
        <v>29</v>
      </c>
      <c r="D39" s="83" t="s">
        <v>169</v>
      </c>
      <c r="E39" s="97"/>
      <c r="F39" s="97"/>
      <c r="G39" s="123"/>
      <c r="H39" s="118"/>
      <c r="I39" s="127"/>
      <c r="J39" s="94"/>
      <c r="K39" s="130"/>
      <c r="L39" s="138"/>
      <c r="N39" s="133"/>
      <c r="O39" s="133"/>
    </row>
    <row r="40" spans="1:15" ht="85.5" customHeight="1" x14ac:dyDescent="0.2">
      <c r="A40" s="11" t="s">
        <v>70</v>
      </c>
      <c r="B40" s="142"/>
      <c r="C40" s="144"/>
      <c r="D40" s="78" t="s">
        <v>170</v>
      </c>
      <c r="E40" s="97"/>
      <c r="F40" s="97"/>
      <c r="G40" s="125"/>
      <c r="H40" s="119"/>
      <c r="I40" s="129"/>
      <c r="J40" s="94"/>
      <c r="K40" s="132"/>
      <c r="L40" s="138"/>
      <c r="N40" s="133"/>
      <c r="O40" s="133"/>
    </row>
    <row r="41" spans="1:15" ht="113.25" customHeight="1" x14ac:dyDescent="0.2">
      <c r="A41" s="80" t="s">
        <v>175</v>
      </c>
      <c r="B41" s="142"/>
      <c r="C41" s="134" t="s">
        <v>30</v>
      </c>
      <c r="D41" s="78" t="s">
        <v>171</v>
      </c>
      <c r="E41" s="97"/>
      <c r="F41" s="97"/>
      <c r="G41" s="123"/>
      <c r="H41" s="127"/>
      <c r="I41" s="118"/>
      <c r="J41" s="94"/>
      <c r="K41" s="130"/>
      <c r="L41" s="127"/>
      <c r="N41" s="120"/>
      <c r="O41" s="120"/>
    </row>
    <row r="42" spans="1:15" ht="71.25" customHeight="1" x14ac:dyDescent="0.2">
      <c r="A42" s="80" t="s">
        <v>176</v>
      </c>
      <c r="B42" s="142"/>
      <c r="C42" s="135"/>
      <c r="D42" s="78" t="s">
        <v>172</v>
      </c>
      <c r="E42" s="97"/>
      <c r="F42" s="97"/>
      <c r="G42" s="124"/>
      <c r="H42" s="128"/>
      <c r="I42" s="126"/>
      <c r="J42" s="94"/>
      <c r="K42" s="131"/>
      <c r="L42" s="128"/>
      <c r="N42" s="121"/>
      <c r="O42" s="121"/>
    </row>
    <row r="43" spans="1:15" ht="69" customHeight="1" x14ac:dyDescent="0.2">
      <c r="A43" s="80" t="s">
        <v>177</v>
      </c>
      <c r="B43" s="142"/>
      <c r="C43" s="135"/>
      <c r="D43" s="83" t="s">
        <v>173</v>
      </c>
      <c r="E43" s="97"/>
      <c r="F43" s="97"/>
      <c r="G43" s="124"/>
      <c r="H43" s="128"/>
      <c r="I43" s="126"/>
      <c r="J43" s="94"/>
      <c r="K43" s="131"/>
      <c r="L43" s="128"/>
      <c r="N43" s="121"/>
      <c r="O43" s="121"/>
    </row>
    <row r="44" spans="1:15" ht="75" customHeight="1" x14ac:dyDescent="0.2">
      <c r="A44" s="80" t="s">
        <v>178</v>
      </c>
      <c r="B44" s="142"/>
      <c r="C44" s="136"/>
      <c r="D44" s="78" t="s">
        <v>174</v>
      </c>
      <c r="E44" s="97"/>
      <c r="F44" s="97"/>
      <c r="G44" s="125"/>
      <c r="H44" s="129"/>
      <c r="I44" s="119"/>
      <c r="J44" s="94"/>
      <c r="K44" s="132"/>
      <c r="L44" s="129"/>
      <c r="N44" s="122"/>
      <c r="O44" s="122"/>
    </row>
    <row r="45" spans="1:15" ht="110.25" customHeight="1" x14ac:dyDescent="0.2">
      <c r="A45" s="11" t="s">
        <v>71</v>
      </c>
      <c r="B45" s="142"/>
      <c r="C45" s="10" t="s">
        <v>31</v>
      </c>
      <c r="D45" s="78" t="s">
        <v>179</v>
      </c>
      <c r="E45" s="97"/>
      <c r="F45" s="97"/>
      <c r="G45" s="96"/>
      <c r="H45" s="97"/>
      <c r="I45" s="101"/>
      <c r="J45" s="94"/>
      <c r="K45" s="102"/>
      <c r="L45" s="101"/>
      <c r="N45" s="43"/>
      <c r="O45" s="43"/>
    </row>
    <row r="46" spans="1:15" ht="79.5" customHeight="1" x14ac:dyDescent="0.2">
      <c r="A46" s="80" t="s">
        <v>72</v>
      </c>
      <c r="B46" s="142"/>
      <c r="C46" s="144" t="s">
        <v>32</v>
      </c>
      <c r="D46" s="78" t="s">
        <v>180</v>
      </c>
      <c r="E46" s="97"/>
      <c r="F46" s="97"/>
      <c r="G46" s="123"/>
      <c r="H46" s="127"/>
      <c r="I46" s="118"/>
      <c r="J46" s="94"/>
      <c r="K46" s="130"/>
      <c r="L46" s="137"/>
      <c r="N46" s="133"/>
      <c r="O46" s="133"/>
    </row>
    <row r="47" spans="1:15" ht="77.25" customHeight="1" x14ac:dyDescent="0.2">
      <c r="A47" s="80" t="s">
        <v>73</v>
      </c>
      <c r="B47" s="142"/>
      <c r="C47" s="144"/>
      <c r="D47" s="78" t="s">
        <v>181</v>
      </c>
      <c r="E47" s="97"/>
      <c r="F47" s="97"/>
      <c r="G47" s="125"/>
      <c r="H47" s="129"/>
      <c r="I47" s="119"/>
      <c r="J47" s="94"/>
      <c r="K47" s="132"/>
      <c r="L47" s="137"/>
      <c r="N47" s="133"/>
      <c r="O47" s="133"/>
    </row>
    <row r="48" spans="1:15" ht="113.25" customHeight="1" x14ac:dyDescent="0.2">
      <c r="A48" s="11" t="s">
        <v>74</v>
      </c>
      <c r="B48" s="142" t="s">
        <v>44</v>
      </c>
      <c r="C48" s="144" t="s">
        <v>33</v>
      </c>
      <c r="D48" s="78" t="s">
        <v>182</v>
      </c>
      <c r="E48" s="97"/>
      <c r="F48" s="97"/>
      <c r="G48" s="123"/>
      <c r="H48" s="130"/>
      <c r="I48" s="127"/>
      <c r="J48" s="94"/>
      <c r="K48" s="130"/>
      <c r="L48" s="137"/>
      <c r="N48" s="133"/>
      <c r="O48" s="133"/>
    </row>
    <row r="49" spans="1:15" ht="68.25" customHeight="1" x14ac:dyDescent="0.2">
      <c r="A49" s="11" t="s">
        <v>75</v>
      </c>
      <c r="B49" s="142"/>
      <c r="C49" s="144"/>
      <c r="D49" s="78" t="s">
        <v>35</v>
      </c>
      <c r="E49" s="97"/>
      <c r="F49" s="97"/>
      <c r="G49" s="125"/>
      <c r="H49" s="132"/>
      <c r="I49" s="129"/>
      <c r="J49" s="94"/>
      <c r="K49" s="132"/>
      <c r="L49" s="137"/>
      <c r="N49" s="133"/>
      <c r="O49" s="133"/>
    </row>
    <row r="50" spans="1:15" ht="106.5" customHeight="1" x14ac:dyDescent="0.2">
      <c r="A50" s="11" t="s">
        <v>76</v>
      </c>
      <c r="B50" s="142"/>
      <c r="C50" s="144" t="s">
        <v>34</v>
      </c>
      <c r="D50" s="78" t="s">
        <v>36</v>
      </c>
      <c r="E50" s="97"/>
      <c r="F50" s="97"/>
      <c r="G50" s="123"/>
      <c r="H50" s="118"/>
      <c r="I50" s="127"/>
      <c r="J50" s="94"/>
      <c r="K50" s="130"/>
      <c r="L50" s="137"/>
      <c r="N50" s="133"/>
      <c r="O50" s="133"/>
    </row>
    <row r="51" spans="1:15" ht="84" customHeight="1" x14ac:dyDescent="0.2">
      <c r="A51" s="11" t="s">
        <v>77</v>
      </c>
      <c r="B51" s="142"/>
      <c r="C51" s="144"/>
      <c r="D51" s="78" t="s">
        <v>183</v>
      </c>
      <c r="E51" s="97"/>
      <c r="F51" s="97"/>
      <c r="G51" s="125"/>
      <c r="H51" s="119"/>
      <c r="I51" s="129"/>
      <c r="J51" s="94"/>
      <c r="K51" s="132"/>
      <c r="L51" s="137"/>
      <c r="N51" s="133"/>
      <c r="O51" s="133"/>
    </row>
    <row r="52" spans="1:15" ht="117" customHeight="1" x14ac:dyDescent="0.2">
      <c r="A52" s="11" t="s">
        <v>78</v>
      </c>
      <c r="B52" s="142" t="s">
        <v>225</v>
      </c>
      <c r="C52" s="144" t="s">
        <v>37</v>
      </c>
      <c r="D52" s="78" t="s">
        <v>184</v>
      </c>
      <c r="E52" s="97"/>
      <c r="F52" s="97"/>
      <c r="G52" s="123"/>
      <c r="H52" s="118"/>
      <c r="I52" s="127"/>
      <c r="J52" s="94"/>
      <c r="K52" s="130"/>
      <c r="L52" s="137"/>
      <c r="N52" s="133"/>
      <c r="O52" s="133"/>
    </row>
    <row r="53" spans="1:15" ht="91.5" customHeight="1" x14ac:dyDescent="0.2">
      <c r="A53" s="11" t="s">
        <v>79</v>
      </c>
      <c r="B53" s="142"/>
      <c r="C53" s="144"/>
      <c r="D53" s="78" t="s">
        <v>185</v>
      </c>
      <c r="E53" s="97"/>
      <c r="F53" s="97"/>
      <c r="G53" s="125"/>
      <c r="H53" s="119"/>
      <c r="I53" s="129"/>
      <c r="J53" s="94"/>
      <c r="K53" s="132"/>
      <c r="L53" s="137"/>
      <c r="N53" s="133"/>
      <c r="O53" s="133"/>
    </row>
    <row r="54" spans="1:15" ht="84" customHeight="1" x14ac:dyDescent="0.2">
      <c r="A54" s="11" t="s">
        <v>80</v>
      </c>
      <c r="B54" s="142"/>
      <c r="C54" s="134" t="s">
        <v>38</v>
      </c>
      <c r="D54" s="78" t="s">
        <v>186</v>
      </c>
      <c r="E54" s="97"/>
      <c r="F54" s="97"/>
      <c r="G54" s="123"/>
      <c r="H54" s="118"/>
      <c r="I54" s="127"/>
      <c r="J54" s="94"/>
      <c r="K54" s="130"/>
      <c r="L54" s="127"/>
      <c r="N54" s="133"/>
      <c r="O54" s="133"/>
    </row>
    <row r="55" spans="1:15" ht="76.5" customHeight="1" x14ac:dyDescent="0.2">
      <c r="A55" s="11" t="s">
        <v>81</v>
      </c>
      <c r="B55" s="142"/>
      <c r="C55" s="135"/>
      <c r="D55" s="78" t="s">
        <v>187</v>
      </c>
      <c r="E55" s="97"/>
      <c r="F55" s="97"/>
      <c r="G55" s="124"/>
      <c r="H55" s="126"/>
      <c r="I55" s="128"/>
      <c r="J55" s="94"/>
      <c r="K55" s="131"/>
      <c r="L55" s="128"/>
      <c r="N55" s="133"/>
      <c r="O55" s="133"/>
    </row>
    <row r="56" spans="1:15" ht="108" customHeight="1" x14ac:dyDescent="0.2">
      <c r="A56" s="11" t="s">
        <v>82</v>
      </c>
      <c r="B56" s="142"/>
      <c r="C56" s="135"/>
      <c r="D56" s="78" t="s">
        <v>188</v>
      </c>
      <c r="E56" s="97"/>
      <c r="F56" s="97"/>
      <c r="G56" s="124"/>
      <c r="H56" s="126"/>
      <c r="I56" s="128"/>
      <c r="J56" s="94"/>
      <c r="K56" s="131"/>
      <c r="L56" s="128"/>
      <c r="N56" s="133"/>
      <c r="O56" s="133"/>
    </row>
    <row r="57" spans="1:15" ht="85.5" customHeight="1" x14ac:dyDescent="0.2">
      <c r="A57" s="80" t="s">
        <v>235</v>
      </c>
      <c r="B57" s="142"/>
      <c r="C57" s="136"/>
      <c r="D57" s="78" t="s">
        <v>187</v>
      </c>
      <c r="E57" s="97"/>
      <c r="F57" s="97"/>
      <c r="G57" s="125"/>
      <c r="H57" s="119"/>
      <c r="I57" s="129"/>
      <c r="J57" s="94"/>
      <c r="K57" s="132"/>
      <c r="L57" s="129"/>
      <c r="N57" s="133"/>
      <c r="O57" s="133"/>
    </row>
    <row r="58" spans="1:15" ht="78" customHeight="1" x14ac:dyDescent="0.2">
      <c r="A58" s="11" t="s">
        <v>83</v>
      </c>
      <c r="B58" s="148" t="s">
        <v>224</v>
      </c>
      <c r="C58" s="134" t="s">
        <v>39</v>
      </c>
      <c r="D58" s="78" t="s">
        <v>189</v>
      </c>
      <c r="E58" s="97"/>
      <c r="F58" s="97"/>
      <c r="G58" s="123"/>
      <c r="H58" s="118"/>
      <c r="I58" s="127"/>
      <c r="J58" s="94"/>
      <c r="K58" s="130"/>
      <c r="L58" s="130"/>
      <c r="N58" s="120"/>
      <c r="O58" s="120"/>
    </row>
    <row r="59" spans="1:15" ht="93" customHeight="1" x14ac:dyDescent="0.2">
      <c r="A59" s="11" t="s">
        <v>84</v>
      </c>
      <c r="B59" s="142"/>
      <c r="C59" s="135"/>
      <c r="D59" s="78" t="s">
        <v>190</v>
      </c>
      <c r="E59" s="97"/>
      <c r="F59" s="97"/>
      <c r="G59" s="124"/>
      <c r="H59" s="126"/>
      <c r="I59" s="128"/>
      <c r="J59" s="94"/>
      <c r="K59" s="131"/>
      <c r="L59" s="131"/>
      <c r="N59" s="121"/>
      <c r="O59" s="121"/>
    </row>
    <row r="60" spans="1:15" ht="51" x14ac:dyDescent="0.2">
      <c r="A60" s="80" t="s">
        <v>230</v>
      </c>
      <c r="B60" s="142"/>
      <c r="C60" s="136"/>
      <c r="D60" s="78" t="s">
        <v>191</v>
      </c>
      <c r="E60" s="97"/>
      <c r="F60" s="97"/>
      <c r="G60" s="125"/>
      <c r="H60" s="119"/>
      <c r="I60" s="129"/>
      <c r="J60" s="94"/>
      <c r="K60" s="132"/>
      <c r="L60" s="132"/>
      <c r="N60" s="122"/>
      <c r="O60" s="122"/>
    </row>
    <row r="61" spans="1:15" ht="103.5" customHeight="1" x14ac:dyDescent="0.2">
      <c r="A61" s="11" t="s">
        <v>85</v>
      </c>
      <c r="B61" s="142"/>
      <c r="C61" s="144" t="s">
        <v>40</v>
      </c>
      <c r="D61" s="78" t="s">
        <v>192</v>
      </c>
      <c r="E61" s="97"/>
      <c r="F61" s="97"/>
      <c r="G61" s="123"/>
      <c r="H61" s="118"/>
      <c r="I61" s="127"/>
      <c r="J61" s="94"/>
      <c r="K61" s="130"/>
      <c r="L61" s="138"/>
      <c r="N61" s="133"/>
      <c r="O61" s="133"/>
    </row>
    <row r="62" spans="1:15" ht="103.5" customHeight="1" x14ac:dyDescent="0.2">
      <c r="A62" s="11" t="s">
        <v>86</v>
      </c>
      <c r="B62" s="142"/>
      <c r="C62" s="144"/>
      <c r="D62" s="78" t="s">
        <v>193</v>
      </c>
      <c r="E62" s="97"/>
      <c r="F62" s="97"/>
      <c r="G62" s="125"/>
      <c r="H62" s="119"/>
      <c r="I62" s="129"/>
      <c r="J62" s="94"/>
      <c r="K62" s="132"/>
      <c r="L62" s="138"/>
      <c r="N62" s="133"/>
      <c r="O62" s="133"/>
    </row>
    <row r="63" spans="1:15" ht="80.25" customHeight="1" x14ac:dyDescent="0.2">
      <c r="A63" s="11" t="s">
        <v>87</v>
      </c>
      <c r="B63" s="148" t="s">
        <v>223</v>
      </c>
      <c r="C63" s="134" t="s">
        <v>39</v>
      </c>
      <c r="D63" s="78" t="s">
        <v>194</v>
      </c>
      <c r="E63" s="97"/>
      <c r="F63" s="97"/>
      <c r="G63" s="123"/>
      <c r="H63" s="118"/>
      <c r="I63" s="127"/>
      <c r="J63" s="94"/>
      <c r="K63" s="130"/>
      <c r="L63" s="130"/>
      <c r="N63" s="120"/>
      <c r="O63" s="120"/>
    </row>
    <row r="64" spans="1:15" ht="86.25" customHeight="1" x14ac:dyDescent="0.2">
      <c r="A64" s="11" t="s">
        <v>88</v>
      </c>
      <c r="B64" s="142"/>
      <c r="C64" s="135"/>
      <c r="D64" s="78" t="s">
        <v>195</v>
      </c>
      <c r="E64" s="97"/>
      <c r="F64" s="97"/>
      <c r="G64" s="124"/>
      <c r="H64" s="126"/>
      <c r="I64" s="128"/>
      <c r="J64" s="94"/>
      <c r="K64" s="131"/>
      <c r="L64" s="131"/>
      <c r="N64" s="121"/>
      <c r="O64" s="121"/>
    </row>
    <row r="65" spans="1:15" ht="97.5" customHeight="1" x14ac:dyDescent="0.2">
      <c r="A65" s="80" t="s">
        <v>198</v>
      </c>
      <c r="B65" s="142"/>
      <c r="C65" s="136"/>
      <c r="D65" s="84" t="s">
        <v>191</v>
      </c>
      <c r="E65" s="97"/>
      <c r="F65" s="97"/>
      <c r="G65" s="125"/>
      <c r="H65" s="119"/>
      <c r="I65" s="129"/>
      <c r="J65" s="94"/>
      <c r="K65" s="132"/>
      <c r="L65" s="132"/>
      <c r="N65" s="122"/>
      <c r="O65" s="122"/>
    </row>
    <row r="66" spans="1:15" ht="160.5" customHeight="1" x14ac:dyDescent="0.2">
      <c r="A66" s="11" t="s">
        <v>89</v>
      </c>
      <c r="B66" s="142"/>
      <c r="C66" s="144" t="s">
        <v>40</v>
      </c>
      <c r="D66" s="78" t="s">
        <v>196</v>
      </c>
      <c r="E66" s="97"/>
      <c r="F66" s="97"/>
      <c r="G66" s="123"/>
      <c r="H66" s="118"/>
      <c r="I66" s="127"/>
      <c r="J66" s="94"/>
      <c r="K66" s="130"/>
      <c r="L66" s="138"/>
      <c r="N66" s="133"/>
      <c r="O66" s="133"/>
    </row>
    <row r="67" spans="1:15" ht="138.75" customHeight="1" x14ac:dyDescent="0.2">
      <c r="A67" s="11" t="s">
        <v>90</v>
      </c>
      <c r="B67" s="142"/>
      <c r="C67" s="144"/>
      <c r="D67" s="78" t="s">
        <v>197</v>
      </c>
      <c r="E67" s="97"/>
      <c r="F67" s="97"/>
      <c r="G67" s="125"/>
      <c r="H67" s="119"/>
      <c r="I67" s="129"/>
      <c r="J67" s="94"/>
      <c r="K67" s="132"/>
      <c r="L67" s="138"/>
      <c r="N67" s="133"/>
      <c r="O67" s="133"/>
    </row>
    <row r="68" spans="1:15" ht="95.25" customHeight="1" x14ac:dyDescent="0.2">
      <c r="A68" s="88" t="s">
        <v>91</v>
      </c>
      <c r="B68" s="142" t="s">
        <v>222</v>
      </c>
      <c r="C68" s="134" t="s">
        <v>41</v>
      </c>
      <c r="D68" s="78" t="s">
        <v>199</v>
      </c>
      <c r="E68" s="97"/>
      <c r="F68" s="97"/>
      <c r="G68" s="123"/>
      <c r="H68" s="118"/>
      <c r="I68" s="127"/>
      <c r="J68" s="94"/>
      <c r="K68" s="130"/>
      <c r="L68" s="130"/>
      <c r="N68" s="120"/>
      <c r="O68" s="120"/>
    </row>
    <row r="69" spans="1:15" ht="95.25" customHeight="1" x14ac:dyDescent="0.2">
      <c r="A69" s="88" t="s">
        <v>92</v>
      </c>
      <c r="B69" s="142"/>
      <c r="C69" s="135"/>
      <c r="D69" s="87" t="s">
        <v>231</v>
      </c>
      <c r="E69" s="97"/>
      <c r="F69" s="97"/>
      <c r="G69" s="124"/>
      <c r="H69" s="126"/>
      <c r="I69" s="128"/>
      <c r="J69" s="94"/>
      <c r="K69" s="131"/>
      <c r="L69" s="131"/>
      <c r="N69" s="121"/>
      <c r="O69" s="121"/>
    </row>
    <row r="70" spans="1:15" ht="95.25" customHeight="1" x14ac:dyDescent="0.2">
      <c r="A70" s="88" t="s">
        <v>93</v>
      </c>
      <c r="B70" s="142"/>
      <c r="C70" s="135"/>
      <c r="D70" s="87" t="s">
        <v>232</v>
      </c>
      <c r="E70" s="97"/>
      <c r="F70" s="97"/>
      <c r="G70" s="124"/>
      <c r="H70" s="126"/>
      <c r="I70" s="128"/>
      <c r="J70" s="94"/>
      <c r="K70" s="131"/>
      <c r="L70" s="131"/>
      <c r="N70" s="121"/>
      <c r="O70" s="121"/>
    </row>
    <row r="71" spans="1:15" ht="63.75" customHeight="1" x14ac:dyDescent="0.2">
      <c r="A71" s="88" t="s">
        <v>94</v>
      </c>
      <c r="B71" s="142"/>
      <c r="C71" s="135"/>
      <c r="D71" s="78" t="s">
        <v>200</v>
      </c>
      <c r="E71" s="97"/>
      <c r="F71" s="97"/>
      <c r="G71" s="124"/>
      <c r="H71" s="126"/>
      <c r="I71" s="128"/>
      <c r="J71" s="94"/>
      <c r="K71" s="131"/>
      <c r="L71" s="131"/>
      <c r="N71" s="121"/>
      <c r="O71" s="121"/>
    </row>
    <row r="72" spans="1:15" ht="54" customHeight="1" x14ac:dyDescent="0.2">
      <c r="A72" s="88" t="s">
        <v>95</v>
      </c>
      <c r="B72" s="142"/>
      <c r="C72" s="135"/>
      <c r="D72" s="78" t="s">
        <v>42</v>
      </c>
      <c r="E72" s="97"/>
      <c r="F72" s="97"/>
      <c r="G72" s="124"/>
      <c r="H72" s="126"/>
      <c r="I72" s="128"/>
      <c r="J72" s="94"/>
      <c r="K72" s="131"/>
      <c r="L72" s="131"/>
      <c r="N72" s="121"/>
      <c r="O72" s="121"/>
    </row>
    <row r="73" spans="1:15" ht="59.25" customHeight="1" x14ac:dyDescent="0.2">
      <c r="A73" s="88" t="s">
        <v>216</v>
      </c>
      <c r="B73" s="142"/>
      <c r="C73" s="135"/>
      <c r="D73" s="78" t="s">
        <v>43</v>
      </c>
      <c r="E73" s="97"/>
      <c r="F73" s="97"/>
      <c r="G73" s="124"/>
      <c r="H73" s="126"/>
      <c r="I73" s="128"/>
      <c r="J73" s="94"/>
      <c r="K73" s="131"/>
      <c r="L73" s="131"/>
      <c r="N73" s="121"/>
      <c r="O73" s="121"/>
    </row>
    <row r="74" spans="1:15" ht="94.5" customHeight="1" x14ac:dyDescent="0.2">
      <c r="A74" s="88" t="s">
        <v>217</v>
      </c>
      <c r="B74" s="142"/>
      <c r="C74" s="135"/>
      <c r="D74" s="78" t="s">
        <v>201</v>
      </c>
      <c r="E74" s="97"/>
      <c r="F74" s="97"/>
      <c r="G74" s="124"/>
      <c r="H74" s="126"/>
      <c r="I74" s="128"/>
      <c r="J74" s="94"/>
      <c r="K74" s="131"/>
      <c r="L74" s="131"/>
      <c r="N74" s="121"/>
      <c r="O74" s="121"/>
    </row>
    <row r="75" spans="1:15" ht="81" customHeight="1" x14ac:dyDescent="0.2">
      <c r="A75" s="88" t="s">
        <v>218</v>
      </c>
      <c r="B75" s="142"/>
      <c r="C75" s="135"/>
      <c r="D75" s="78" t="s">
        <v>202</v>
      </c>
      <c r="E75" s="97"/>
      <c r="F75" s="97"/>
      <c r="G75" s="124"/>
      <c r="H75" s="126"/>
      <c r="I75" s="128"/>
      <c r="J75" s="94"/>
      <c r="K75" s="131"/>
      <c r="L75" s="131"/>
      <c r="N75" s="121"/>
      <c r="O75" s="121"/>
    </row>
    <row r="76" spans="1:15" ht="86.25" customHeight="1" x14ac:dyDescent="0.2">
      <c r="A76" s="88" t="s">
        <v>219</v>
      </c>
      <c r="B76" s="142"/>
      <c r="C76" s="135"/>
      <c r="D76" s="78" t="s">
        <v>203</v>
      </c>
      <c r="E76" s="97"/>
      <c r="F76" s="97"/>
      <c r="G76" s="124"/>
      <c r="H76" s="126"/>
      <c r="I76" s="128"/>
      <c r="J76" s="94"/>
      <c r="K76" s="131"/>
      <c r="L76" s="131"/>
      <c r="N76" s="121"/>
      <c r="O76" s="121"/>
    </row>
    <row r="77" spans="1:15" ht="70.5" customHeight="1" x14ac:dyDescent="0.2">
      <c r="A77" s="88" t="s">
        <v>220</v>
      </c>
      <c r="B77" s="142"/>
      <c r="C77" s="135"/>
      <c r="D77" s="85" t="s">
        <v>204</v>
      </c>
      <c r="E77" s="97"/>
      <c r="F77" s="97"/>
      <c r="G77" s="124"/>
      <c r="H77" s="126"/>
      <c r="I77" s="128"/>
      <c r="J77" s="94"/>
      <c r="K77" s="131"/>
      <c r="L77" s="131"/>
      <c r="N77" s="121"/>
      <c r="O77" s="121"/>
    </row>
    <row r="78" spans="1:15" ht="72" customHeight="1" x14ac:dyDescent="0.2">
      <c r="A78" s="88" t="s">
        <v>221</v>
      </c>
      <c r="B78" s="142"/>
      <c r="C78" s="135"/>
      <c r="D78" s="85" t="s">
        <v>205</v>
      </c>
      <c r="E78" s="97"/>
      <c r="F78" s="97"/>
      <c r="G78" s="124"/>
      <c r="H78" s="126"/>
      <c r="I78" s="128"/>
      <c r="J78" s="94"/>
      <c r="K78" s="131"/>
      <c r="L78" s="131"/>
      <c r="N78" s="121"/>
      <c r="O78" s="121"/>
    </row>
    <row r="79" spans="1:15" ht="73.5" customHeight="1" x14ac:dyDescent="0.2">
      <c r="A79" s="88" t="s">
        <v>233</v>
      </c>
      <c r="B79" s="142"/>
      <c r="C79" s="135"/>
      <c r="D79" s="85" t="s">
        <v>206</v>
      </c>
      <c r="E79" s="97"/>
      <c r="F79" s="97"/>
      <c r="G79" s="124"/>
      <c r="H79" s="126"/>
      <c r="I79" s="128"/>
      <c r="J79" s="94"/>
      <c r="K79" s="131"/>
      <c r="L79" s="131"/>
      <c r="N79" s="121"/>
      <c r="O79" s="121"/>
    </row>
    <row r="80" spans="1:15" ht="87" customHeight="1" x14ac:dyDescent="0.2">
      <c r="A80" s="88" t="s">
        <v>234</v>
      </c>
      <c r="B80" s="142"/>
      <c r="C80" s="136"/>
      <c r="D80" s="85" t="s">
        <v>207</v>
      </c>
      <c r="E80" s="97"/>
      <c r="F80" s="97"/>
      <c r="G80" s="125"/>
      <c r="H80" s="119"/>
      <c r="I80" s="129"/>
      <c r="J80" s="94"/>
      <c r="K80" s="132"/>
      <c r="L80" s="132"/>
      <c r="N80" s="122"/>
      <c r="O80" s="122"/>
    </row>
    <row r="81" spans="1:15" ht="95.25" customHeight="1" x14ac:dyDescent="0.2">
      <c r="A81" s="11" t="s">
        <v>96</v>
      </c>
      <c r="B81" s="142"/>
      <c r="C81" s="134" t="s">
        <v>208</v>
      </c>
      <c r="D81" s="78" t="s">
        <v>210</v>
      </c>
      <c r="E81" s="97"/>
      <c r="F81" s="97"/>
      <c r="G81" s="123"/>
      <c r="H81" s="118"/>
      <c r="I81" s="127"/>
      <c r="J81" s="94"/>
      <c r="K81" s="130"/>
      <c r="L81" s="130"/>
      <c r="N81" s="120"/>
      <c r="O81" s="120"/>
    </row>
    <row r="82" spans="1:15" ht="56.25" customHeight="1" x14ac:dyDescent="0.2">
      <c r="A82" s="11" t="s">
        <v>97</v>
      </c>
      <c r="B82" s="142"/>
      <c r="C82" s="135"/>
      <c r="D82" s="78" t="s">
        <v>211</v>
      </c>
      <c r="E82" s="97"/>
      <c r="F82" s="97"/>
      <c r="G82" s="124"/>
      <c r="H82" s="126"/>
      <c r="I82" s="128"/>
      <c r="J82" s="94"/>
      <c r="K82" s="131"/>
      <c r="L82" s="131"/>
      <c r="N82" s="121"/>
      <c r="O82" s="121"/>
    </row>
    <row r="83" spans="1:15" ht="72" customHeight="1" x14ac:dyDescent="0.2">
      <c r="A83" s="80" t="s">
        <v>98</v>
      </c>
      <c r="B83" s="142"/>
      <c r="C83" s="136"/>
      <c r="D83" s="78" t="s">
        <v>212</v>
      </c>
      <c r="E83" s="97"/>
      <c r="F83" s="97"/>
      <c r="G83" s="125"/>
      <c r="H83" s="119"/>
      <c r="I83" s="129"/>
      <c r="J83" s="94"/>
      <c r="K83" s="132"/>
      <c r="L83" s="132"/>
      <c r="N83" s="122"/>
      <c r="O83" s="122"/>
    </row>
    <row r="84" spans="1:15" ht="84" customHeight="1" x14ac:dyDescent="0.2">
      <c r="A84" s="80" t="s">
        <v>213</v>
      </c>
      <c r="B84" s="142"/>
      <c r="C84" s="134" t="s">
        <v>209</v>
      </c>
      <c r="D84" s="78" t="s">
        <v>210</v>
      </c>
      <c r="E84" s="97"/>
      <c r="F84" s="97"/>
      <c r="G84" s="124"/>
      <c r="H84" s="126"/>
      <c r="I84" s="128"/>
      <c r="J84" s="94"/>
      <c r="K84" s="131"/>
      <c r="L84" s="131"/>
      <c r="N84" s="120"/>
      <c r="O84" s="120"/>
    </row>
    <row r="85" spans="1:15" ht="56.25" customHeight="1" x14ac:dyDescent="0.2">
      <c r="A85" s="80" t="s">
        <v>214</v>
      </c>
      <c r="B85" s="142"/>
      <c r="C85" s="135"/>
      <c r="D85" s="78" t="s">
        <v>211</v>
      </c>
      <c r="E85" s="97"/>
      <c r="F85" s="97"/>
      <c r="G85" s="124"/>
      <c r="H85" s="126"/>
      <c r="I85" s="128"/>
      <c r="J85" s="94"/>
      <c r="K85" s="131"/>
      <c r="L85" s="131"/>
      <c r="N85" s="121"/>
      <c r="O85" s="121"/>
    </row>
    <row r="86" spans="1:15" ht="66" customHeight="1" x14ac:dyDescent="0.2">
      <c r="A86" s="80" t="s">
        <v>215</v>
      </c>
      <c r="B86" s="142"/>
      <c r="C86" s="136"/>
      <c r="D86" s="78" t="s">
        <v>212</v>
      </c>
      <c r="E86" s="97"/>
      <c r="F86" s="97"/>
      <c r="G86" s="125"/>
      <c r="H86" s="119"/>
      <c r="I86" s="129"/>
      <c r="J86" s="97"/>
      <c r="K86" s="132"/>
      <c r="L86" s="132"/>
      <c r="N86" s="122"/>
      <c r="O86" s="122"/>
    </row>
    <row r="87" spans="1:15" x14ac:dyDescent="0.2">
      <c r="B87" s="8"/>
      <c r="C87" s="7"/>
      <c r="D87" s="61"/>
    </row>
    <row r="88" spans="1:15" ht="168" customHeight="1" x14ac:dyDescent="0.2">
      <c r="B88" s="12" t="s">
        <v>250</v>
      </c>
      <c r="C88" s="145"/>
      <c r="D88" s="146"/>
      <c r="E88" s="146"/>
      <c r="F88" s="146"/>
      <c r="G88" s="146"/>
      <c r="H88" s="146"/>
      <c r="I88" s="146"/>
      <c r="J88" s="146"/>
      <c r="K88" s="146"/>
      <c r="L88" s="147"/>
    </row>
    <row r="89" spans="1:15" x14ac:dyDescent="0.2">
      <c r="B89" s="13"/>
      <c r="C89" s="7"/>
      <c r="D89" s="62"/>
      <c r="E89" s="7"/>
      <c r="F89" s="7"/>
      <c r="H89" s="7"/>
      <c r="I89" s="7"/>
      <c r="J89" s="7"/>
      <c r="K89" s="90"/>
      <c r="L89" s="7"/>
    </row>
    <row r="90" spans="1:15" x14ac:dyDescent="0.2">
      <c r="B90" s="141" t="s">
        <v>99</v>
      </c>
      <c r="C90" s="141"/>
      <c r="D90" s="141"/>
      <c r="E90" s="141"/>
      <c r="F90" s="141"/>
      <c r="G90" s="141"/>
      <c r="H90" s="7"/>
      <c r="I90" s="7"/>
      <c r="J90" s="7"/>
      <c r="K90" s="90"/>
      <c r="L90" s="7"/>
    </row>
    <row r="91" spans="1:15" x14ac:dyDescent="0.2">
      <c r="B91" t="s">
        <v>239</v>
      </c>
      <c r="H91" s="7"/>
      <c r="I91" s="7"/>
      <c r="J91" s="7"/>
      <c r="K91" s="90"/>
      <c r="L91" s="7"/>
    </row>
    <row r="92" spans="1:15" x14ac:dyDescent="0.2">
      <c r="B92" t="s">
        <v>243</v>
      </c>
    </row>
  </sheetData>
  <sheetProtection algorithmName="SHA-512" hashValue="fJ5ibclFVCY00wQl1LGoPoOBGAGMmSUWXkwE2ASDhpQ2p2q/EehyK5O9Qua/UKhLOrO6ok/qSkOTUwWBzGEvaA==" saltValue="UiJeiK67UwQ/JNScOjEyvQ==" spinCount="100000" sheet="1" objects="1" scenarios="1"/>
  <protectedRanges>
    <protectedRange sqref="N13:O86" name="Range4"/>
    <protectedRange sqref="C4:D8" name="Range2"/>
    <protectedRange sqref="E13:G86 H48:H86 I46 H45 I41 H39 I29:I38 H23:H28 I13:I22 J13:K86 L58:L86 L39 N13:O86" name="Range1"/>
    <protectedRange sqref="C88" name="Range3"/>
    <protectedRange sqref="L84:L86" name="Range5"/>
  </protectedRanges>
  <mergeCells count="231">
    <mergeCell ref="I54:I57"/>
    <mergeCell ref="K54:K57"/>
    <mergeCell ref="L54:L57"/>
    <mergeCell ref="J11:K11"/>
    <mergeCell ref="K66:K67"/>
    <mergeCell ref="I66:I67"/>
    <mergeCell ref="H66:H67"/>
    <mergeCell ref="G66:G67"/>
    <mergeCell ref="I63:I65"/>
    <mergeCell ref="K63:K65"/>
    <mergeCell ref="G15:G16"/>
    <mergeCell ref="K15:K16"/>
    <mergeCell ref="I15:I16"/>
    <mergeCell ref="H15:H16"/>
    <mergeCell ref="H46:H47"/>
    <mergeCell ref="G46:G47"/>
    <mergeCell ref="K29:K30"/>
    <mergeCell ref="I29:I30"/>
    <mergeCell ref="H29:H30"/>
    <mergeCell ref="G29:G30"/>
    <mergeCell ref="H39:H40"/>
    <mergeCell ref="G39:G40"/>
    <mergeCell ref="I39:I40"/>
    <mergeCell ref="K35:K36"/>
    <mergeCell ref="I68:I80"/>
    <mergeCell ref="K68:K80"/>
    <mergeCell ref="I41:I44"/>
    <mergeCell ref="K41:K44"/>
    <mergeCell ref="K61:K62"/>
    <mergeCell ref="I61:I62"/>
    <mergeCell ref="H61:H62"/>
    <mergeCell ref="G61:G62"/>
    <mergeCell ref="K52:K53"/>
    <mergeCell ref="I52:I53"/>
    <mergeCell ref="H52:H53"/>
    <mergeCell ref="G52:G53"/>
    <mergeCell ref="I58:I60"/>
    <mergeCell ref="K58:K60"/>
    <mergeCell ref="K48:K49"/>
    <mergeCell ref="I48:I49"/>
    <mergeCell ref="H48:H49"/>
    <mergeCell ref="G48:G49"/>
    <mergeCell ref="G50:G51"/>
    <mergeCell ref="H50:H51"/>
    <mergeCell ref="I50:I51"/>
    <mergeCell ref="K50:K51"/>
    <mergeCell ref="K46:K47"/>
    <mergeCell ref="I46:I47"/>
    <mergeCell ref="A2:K2"/>
    <mergeCell ref="A1:K1"/>
    <mergeCell ref="B63:B67"/>
    <mergeCell ref="C66:C67"/>
    <mergeCell ref="B39:B47"/>
    <mergeCell ref="C39:C40"/>
    <mergeCell ref="C46:C47"/>
    <mergeCell ref="B48:B51"/>
    <mergeCell ref="C48:C49"/>
    <mergeCell ref="C50:C51"/>
    <mergeCell ref="B21:B28"/>
    <mergeCell ref="C21:C22"/>
    <mergeCell ref="C23:C24"/>
    <mergeCell ref="C25:C28"/>
    <mergeCell ref="C17:C18"/>
    <mergeCell ref="C19:C20"/>
    <mergeCell ref="G11:G12"/>
    <mergeCell ref="B29:B38"/>
    <mergeCell ref="C29:C30"/>
    <mergeCell ref="C35:C36"/>
    <mergeCell ref="K21:K22"/>
    <mergeCell ref="I21:I22"/>
    <mergeCell ref="H21:H22"/>
    <mergeCell ref="G21:G22"/>
    <mergeCell ref="C37:C38"/>
    <mergeCell ref="G17:G18"/>
    <mergeCell ref="K19:K20"/>
    <mergeCell ref="I19:I20"/>
    <mergeCell ref="A10:A12"/>
    <mergeCell ref="B10:B12"/>
    <mergeCell ref="C10:C12"/>
    <mergeCell ref="D10:D12"/>
    <mergeCell ref="E11:F11"/>
    <mergeCell ref="H11:I11"/>
    <mergeCell ref="H37:H38"/>
    <mergeCell ref="G37:G38"/>
    <mergeCell ref="H35:H36"/>
    <mergeCell ref="G35:G36"/>
    <mergeCell ref="K25:K28"/>
    <mergeCell ref="I25:I28"/>
    <mergeCell ref="H25:H28"/>
    <mergeCell ref="G25:G28"/>
    <mergeCell ref="K23:K24"/>
    <mergeCell ref="I23:I24"/>
    <mergeCell ref="H23:H24"/>
    <mergeCell ref="G23:G24"/>
    <mergeCell ref="I13:I14"/>
    <mergeCell ref="K13:K14"/>
    <mergeCell ref="B90:G90"/>
    <mergeCell ref="B13:B20"/>
    <mergeCell ref="C13:C14"/>
    <mergeCell ref="C15:C16"/>
    <mergeCell ref="C88:L88"/>
    <mergeCell ref="B68:B86"/>
    <mergeCell ref="B52:B57"/>
    <mergeCell ref="C52:C53"/>
    <mergeCell ref="B58:B62"/>
    <mergeCell ref="C61:C62"/>
    <mergeCell ref="K17:K18"/>
    <mergeCell ref="I17:I18"/>
    <mergeCell ref="H17:H18"/>
    <mergeCell ref="H19:H20"/>
    <mergeCell ref="G19:G20"/>
    <mergeCell ref="H13:H14"/>
    <mergeCell ref="G13:G14"/>
    <mergeCell ref="C31:C32"/>
    <mergeCell ref="C33:C34"/>
    <mergeCell ref="C41:C44"/>
    <mergeCell ref="C81:C83"/>
    <mergeCell ref="C84:C86"/>
    <mergeCell ref="G41:G44"/>
    <mergeCell ref="H41:H44"/>
    <mergeCell ref="O39:O40"/>
    <mergeCell ref="N11:N12"/>
    <mergeCell ref="O11:O12"/>
    <mergeCell ref="N13:N14"/>
    <mergeCell ref="O13:O14"/>
    <mergeCell ref="N15:N16"/>
    <mergeCell ref="O15:O16"/>
    <mergeCell ref="N17:N18"/>
    <mergeCell ref="O17:O18"/>
    <mergeCell ref="N19:N20"/>
    <mergeCell ref="O19:O20"/>
    <mergeCell ref="N21:N22"/>
    <mergeCell ref="O21:O22"/>
    <mergeCell ref="N23:N24"/>
    <mergeCell ref="O23:O24"/>
    <mergeCell ref="N29:N30"/>
    <mergeCell ref="O29:O30"/>
    <mergeCell ref="N25:N28"/>
    <mergeCell ref="O25:O28"/>
    <mergeCell ref="N31:N32"/>
    <mergeCell ref="O31:O32"/>
    <mergeCell ref="L29:L30"/>
    <mergeCell ref="L35:L36"/>
    <mergeCell ref="L37:L38"/>
    <mergeCell ref="L39:L40"/>
    <mergeCell ref="L46:L47"/>
    <mergeCell ref="L48:L49"/>
    <mergeCell ref="N52:N53"/>
    <mergeCell ref="O52:O53"/>
    <mergeCell ref="N54:N57"/>
    <mergeCell ref="O54:O57"/>
    <mergeCell ref="N46:N47"/>
    <mergeCell ref="O46:O47"/>
    <mergeCell ref="N48:N49"/>
    <mergeCell ref="O48:O49"/>
    <mergeCell ref="N50:N51"/>
    <mergeCell ref="O50:O51"/>
    <mergeCell ref="N41:N44"/>
    <mergeCell ref="O41:O44"/>
    <mergeCell ref="N33:N34"/>
    <mergeCell ref="O33:O34"/>
    <mergeCell ref="N35:N36"/>
    <mergeCell ref="O35:O36"/>
    <mergeCell ref="N37:N38"/>
    <mergeCell ref="O37:O38"/>
    <mergeCell ref="L11:L12"/>
    <mergeCell ref="E10:L10"/>
    <mergeCell ref="L13:L14"/>
    <mergeCell ref="L15:L16"/>
    <mergeCell ref="L17:L18"/>
    <mergeCell ref="L19:L20"/>
    <mergeCell ref="L23:L24"/>
    <mergeCell ref="L21:L22"/>
    <mergeCell ref="L25:L28"/>
    <mergeCell ref="C58:C60"/>
    <mergeCell ref="G58:G60"/>
    <mergeCell ref="H58:H60"/>
    <mergeCell ref="C63:C65"/>
    <mergeCell ref="G63:G65"/>
    <mergeCell ref="H63:H65"/>
    <mergeCell ref="C68:C80"/>
    <mergeCell ref="G68:G80"/>
    <mergeCell ref="H68:H80"/>
    <mergeCell ref="C54:C57"/>
    <mergeCell ref="G54:G57"/>
    <mergeCell ref="H54:H57"/>
    <mergeCell ref="K84:K86"/>
    <mergeCell ref="I84:I86"/>
    <mergeCell ref="L41:L44"/>
    <mergeCell ref="G31:G32"/>
    <mergeCell ref="G33:G34"/>
    <mergeCell ref="I31:I32"/>
    <mergeCell ref="K31:K32"/>
    <mergeCell ref="I33:I34"/>
    <mergeCell ref="K33:K34"/>
    <mergeCell ref="L31:L32"/>
    <mergeCell ref="L33:L34"/>
    <mergeCell ref="L50:L51"/>
    <mergeCell ref="L52:L53"/>
    <mergeCell ref="L61:L62"/>
    <mergeCell ref="L66:L67"/>
    <mergeCell ref="L58:L60"/>
    <mergeCell ref="L63:L65"/>
    <mergeCell ref="L68:L80"/>
    <mergeCell ref="K37:K38"/>
    <mergeCell ref="I37:I38"/>
    <mergeCell ref="K39:K40"/>
    <mergeCell ref="I35:I36"/>
    <mergeCell ref="O68:O80"/>
    <mergeCell ref="N81:N83"/>
    <mergeCell ref="N84:N86"/>
    <mergeCell ref="O81:O83"/>
    <mergeCell ref="O84:O86"/>
    <mergeCell ref="N68:N80"/>
    <mergeCell ref="G81:G83"/>
    <mergeCell ref="H81:H83"/>
    <mergeCell ref="I81:I83"/>
    <mergeCell ref="L81:L83"/>
    <mergeCell ref="K81:K83"/>
    <mergeCell ref="H84:H86"/>
    <mergeCell ref="G84:G86"/>
    <mergeCell ref="L84:L86"/>
    <mergeCell ref="N66:N67"/>
    <mergeCell ref="O66:O67"/>
    <mergeCell ref="N61:N62"/>
    <mergeCell ref="O61:O62"/>
    <mergeCell ref="N58:N60"/>
    <mergeCell ref="O58:O60"/>
    <mergeCell ref="N63:N65"/>
    <mergeCell ref="O63:O65"/>
    <mergeCell ref="N39:N40"/>
  </mergeCells>
  <phoneticPr fontId="21" type="noConversion"/>
  <dataValidations count="5">
    <dataValidation type="list" allowBlank="1" showInputMessage="1" showErrorMessage="1" sqref="I35:I38 H39:H40 I33 H58 I46:I47 H84 H61:H63 H66:H70 H81 H48:H54 H45 I29:I31 H23:H28 I13:I22 I41" xr:uid="{00000000-0002-0000-0100-000000000000}">
      <formula1>"Sesuai,Melampaui"</formula1>
    </dataValidation>
    <dataValidation type="list" allowBlank="1" showInputMessage="1" showErrorMessage="1" sqref="J41:K41 J58:K58 J33:K33 K23:K31 J84:K84 K61:K63 K66:K70 J81:K81 K50:K54 J85:J86 J23:J32 J37:K38 J59:J80 J82:J83 J13:K20 J34 J42:J44 J50:J57" xr:uid="{00000000-0002-0000-0100-000001000000}">
      <formula1>"Lokal/Wilayah,Nasional,Internasional"</formula1>
    </dataValidation>
    <dataValidation type="list" allowBlank="1" showInputMessage="1" showErrorMessage="1" sqref="L81 L39:L40 L58 L84 L61:L63 L66:L67 L68:L80" xr:uid="{00000000-0002-0000-0100-000002000000}">
      <formula1>"Baik Sekali,Unggul"</formula1>
    </dataValidation>
    <dataValidation type="list" allowBlank="1" showInputMessage="1" showErrorMessage="1" sqref="E13:F86" xr:uid="{00000000-0002-0000-0100-000003000000}">
      <formula1>"✓"</formula1>
    </dataValidation>
    <dataValidation type="list" allowBlank="1" showInputMessage="1" showErrorMessage="1" sqref="J21:K22 J35:K36 J39:K40 J45:J49 K45 K46:K47 K48:K49" xr:uid="{00000000-0002-0000-0100-000004000000}">
      <formula1>"Lokal/Wilayah,Nasional"</formula1>
    </dataValidation>
  </dataValidations>
  <pageMargins left="0.7" right="0.7" top="0.75" bottom="0.75" header="0.3" footer="0.3"/>
  <pageSetup paperSize="9"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1"/>
  <sheetViews>
    <sheetView topLeftCell="A4" zoomScale="125" zoomScaleNormal="55" workbookViewId="0">
      <selection activeCell="B99" sqref="B99"/>
    </sheetView>
  </sheetViews>
  <sheetFormatPr baseColWidth="10" defaultColWidth="11" defaultRowHeight="16" x14ac:dyDescent="0.2"/>
  <cols>
    <col min="1" max="1" width="5.5" bestFit="1" customWidth="1"/>
    <col min="2" max="2" width="42" customWidth="1"/>
    <col min="3" max="3" width="16.83203125" customWidth="1"/>
    <col min="4" max="4" width="56.83203125" style="5" customWidth="1"/>
  </cols>
  <sheetData>
    <row r="1" spans="1:4" ht="19" x14ac:dyDescent="0.2">
      <c r="A1" s="164" t="s">
        <v>107</v>
      </c>
      <c r="B1" s="164"/>
      <c r="C1" s="164"/>
      <c r="D1" s="164"/>
    </row>
    <row r="2" spans="1:4" ht="19" x14ac:dyDescent="0.2">
      <c r="A2" s="164" t="s">
        <v>0</v>
      </c>
      <c r="B2" s="164"/>
      <c r="C2" s="164"/>
      <c r="D2" s="164"/>
    </row>
    <row r="3" spans="1:4" x14ac:dyDescent="0.2">
      <c r="B3" s="4" t="s">
        <v>108</v>
      </c>
      <c r="C3" s="4" t="s">
        <v>5</v>
      </c>
      <c r="D3" s="113">
        <f>'Kertas Kerja'!D4</f>
        <v>0</v>
      </c>
    </row>
    <row r="4" spans="1:4" x14ac:dyDescent="0.2">
      <c r="B4" s="4" t="s">
        <v>109</v>
      </c>
      <c r="C4" s="4" t="s">
        <v>5</v>
      </c>
      <c r="D4" s="113">
        <f>'Kertas Kerja'!D5</f>
        <v>0</v>
      </c>
    </row>
    <row r="5" spans="1:4" x14ac:dyDescent="0.2">
      <c r="B5" s="4" t="s">
        <v>110</v>
      </c>
      <c r="C5" s="4" t="s">
        <v>5</v>
      </c>
      <c r="D5" s="113">
        <f>'Kertas Kerja'!D6</f>
        <v>0</v>
      </c>
    </row>
    <row r="6" spans="1:4" x14ac:dyDescent="0.2">
      <c r="B6" s="4" t="s">
        <v>111</v>
      </c>
      <c r="C6" s="4" t="s">
        <v>5</v>
      </c>
      <c r="D6" s="113">
        <f>'Kertas Kerja'!D7</f>
        <v>0</v>
      </c>
    </row>
    <row r="7" spans="1:4" x14ac:dyDescent="0.2">
      <c r="B7" s="4" t="s">
        <v>112</v>
      </c>
      <c r="C7" s="4" t="s">
        <v>5</v>
      </c>
      <c r="D7" s="113">
        <f>'Kertas Kerja'!D8</f>
        <v>0</v>
      </c>
    </row>
    <row r="9" spans="1:4" x14ac:dyDescent="0.2">
      <c r="B9" s="165" t="s">
        <v>113</v>
      </c>
      <c r="C9" s="165"/>
      <c r="D9" s="165"/>
    </row>
    <row r="10" spans="1:4" x14ac:dyDescent="0.2">
      <c r="B10" s="165"/>
      <c r="C10" s="165"/>
      <c r="D10" s="165"/>
    </row>
    <row r="11" spans="1:4" x14ac:dyDescent="0.2">
      <c r="B11" s="166" t="s">
        <v>114</v>
      </c>
      <c r="C11" s="166"/>
      <c r="D11" s="166"/>
    </row>
    <row r="12" spans="1:4" x14ac:dyDescent="0.2">
      <c r="A12" s="77" t="s">
        <v>6</v>
      </c>
      <c r="B12" s="76" t="s">
        <v>7</v>
      </c>
      <c r="C12" s="76" t="s">
        <v>8</v>
      </c>
      <c r="D12" s="42" t="s">
        <v>115</v>
      </c>
    </row>
    <row r="13" spans="1:4" ht="89.25" customHeight="1" x14ac:dyDescent="0.2">
      <c r="A13" s="80" t="s">
        <v>45</v>
      </c>
      <c r="B13" s="156" t="s">
        <v>229</v>
      </c>
      <c r="C13" s="162" t="s">
        <v>16</v>
      </c>
      <c r="D13" s="123">
        <f>'Kertas Kerja'!G13:G14</f>
        <v>0</v>
      </c>
    </row>
    <row r="14" spans="1:4" ht="89.25" customHeight="1" x14ac:dyDescent="0.2">
      <c r="A14" s="80" t="s">
        <v>46</v>
      </c>
      <c r="B14" s="157"/>
      <c r="C14" s="163"/>
      <c r="D14" s="125"/>
    </row>
    <row r="15" spans="1:4" ht="89.25" customHeight="1" x14ac:dyDescent="0.2">
      <c r="A15" s="80" t="s">
        <v>47</v>
      </c>
      <c r="B15" s="157"/>
      <c r="C15" s="134" t="s">
        <v>17</v>
      </c>
      <c r="D15" s="123">
        <f>'Kertas Kerja'!G15:G16</f>
        <v>0</v>
      </c>
    </row>
    <row r="16" spans="1:4" ht="89.25" customHeight="1" x14ac:dyDescent="0.2">
      <c r="A16" s="80" t="s">
        <v>48</v>
      </c>
      <c r="B16" s="157"/>
      <c r="C16" s="136"/>
      <c r="D16" s="125"/>
    </row>
    <row r="17" spans="1:4" ht="89.25" customHeight="1" x14ac:dyDescent="0.2">
      <c r="A17" s="80" t="s">
        <v>49</v>
      </c>
      <c r="B17" s="157"/>
      <c r="C17" s="134" t="s">
        <v>18</v>
      </c>
      <c r="D17" s="123">
        <f>'Kertas Kerja'!G17:G18</f>
        <v>0</v>
      </c>
    </row>
    <row r="18" spans="1:4" ht="89.25" customHeight="1" x14ac:dyDescent="0.2">
      <c r="A18" s="80" t="s">
        <v>50</v>
      </c>
      <c r="B18" s="157"/>
      <c r="C18" s="136"/>
      <c r="D18" s="125"/>
    </row>
    <row r="19" spans="1:4" ht="89.25" customHeight="1" x14ac:dyDescent="0.2">
      <c r="A19" s="80" t="s">
        <v>51</v>
      </c>
      <c r="B19" s="157"/>
      <c r="C19" s="134" t="s">
        <v>19</v>
      </c>
      <c r="D19" s="123">
        <f>'Kertas Kerja'!G19:G20</f>
        <v>0</v>
      </c>
    </row>
    <row r="20" spans="1:4" ht="89.25" customHeight="1" x14ac:dyDescent="0.2">
      <c r="A20" s="80" t="s">
        <v>52</v>
      </c>
      <c r="B20" s="158"/>
      <c r="C20" s="136"/>
      <c r="D20" s="125"/>
    </row>
    <row r="21" spans="1:4" ht="89.25" customHeight="1" x14ac:dyDescent="0.2">
      <c r="A21" s="80" t="s">
        <v>53</v>
      </c>
      <c r="B21" s="156" t="s">
        <v>228</v>
      </c>
      <c r="C21" s="134" t="s">
        <v>21</v>
      </c>
      <c r="D21" s="123">
        <f>'Kertas Kerja'!G21:G22</f>
        <v>0</v>
      </c>
    </row>
    <row r="22" spans="1:4" ht="89.25" customHeight="1" x14ac:dyDescent="0.2">
      <c r="A22" s="80" t="s">
        <v>54</v>
      </c>
      <c r="B22" s="157"/>
      <c r="C22" s="136"/>
      <c r="D22" s="125"/>
    </row>
    <row r="23" spans="1:4" ht="89.25" customHeight="1" x14ac:dyDescent="0.2">
      <c r="A23" s="80" t="s">
        <v>55</v>
      </c>
      <c r="B23" s="157"/>
      <c r="C23" s="134" t="s">
        <v>23</v>
      </c>
      <c r="D23" s="123">
        <f>'Kertas Kerja'!G23:G24</f>
        <v>0</v>
      </c>
    </row>
    <row r="24" spans="1:4" ht="89.25" customHeight="1" x14ac:dyDescent="0.2">
      <c r="A24" s="80" t="s">
        <v>56</v>
      </c>
      <c r="B24" s="157"/>
      <c r="C24" s="136"/>
      <c r="D24" s="125"/>
    </row>
    <row r="25" spans="1:4" ht="89.25" customHeight="1" x14ac:dyDescent="0.2">
      <c r="A25" s="80" t="s">
        <v>57</v>
      </c>
      <c r="B25" s="157"/>
      <c r="C25" s="134" t="s">
        <v>24</v>
      </c>
      <c r="D25" s="123">
        <f>'Kertas Kerja'!G25:G28</f>
        <v>0</v>
      </c>
    </row>
    <row r="26" spans="1:4" ht="89.25" customHeight="1" x14ac:dyDescent="0.2">
      <c r="A26" s="80" t="s">
        <v>58</v>
      </c>
      <c r="B26" s="157"/>
      <c r="C26" s="135"/>
      <c r="D26" s="124"/>
    </row>
    <row r="27" spans="1:4" ht="89.25" customHeight="1" x14ac:dyDescent="0.2">
      <c r="A27" s="80" t="s">
        <v>59</v>
      </c>
      <c r="B27" s="157"/>
      <c r="C27" s="135"/>
      <c r="D27" s="124"/>
    </row>
    <row r="28" spans="1:4" ht="89.25" customHeight="1" x14ac:dyDescent="0.2">
      <c r="A28" s="80" t="s">
        <v>60</v>
      </c>
      <c r="B28" s="158"/>
      <c r="C28" s="136"/>
      <c r="D28" s="125"/>
    </row>
    <row r="29" spans="1:4" ht="89.25" customHeight="1" x14ac:dyDescent="0.2">
      <c r="A29" s="80" t="s">
        <v>61</v>
      </c>
      <c r="B29" s="156" t="s">
        <v>227</v>
      </c>
      <c r="C29" s="134" t="s">
        <v>25</v>
      </c>
      <c r="D29" s="123">
        <f>'Kertas Kerja'!G29:G30</f>
        <v>0</v>
      </c>
    </row>
    <row r="30" spans="1:4" ht="89.25" customHeight="1" x14ac:dyDescent="0.2">
      <c r="A30" s="80" t="s">
        <v>62</v>
      </c>
      <c r="B30" s="157"/>
      <c r="C30" s="136"/>
      <c r="D30" s="125"/>
    </row>
    <row r="31" spans="1:4" ht="89.25" customHeight="1" x14ac:dyDescent="0.2">
      <c r="A31" s="80" t="s">
        <v>63</v>
      </c>
      <c r="B31" s="157"/>
      <c r="C31" s="134" t="s">
        <v>160</v>
      </c>
      <c r="D31" s="133">
        <f>'Kertas Kerja'!G31:G32</f>
        <v>0</v>
      </c>
    </row>
    <row r="32" spans="1:4" ht="89.25" customHeight="1" x14ac:dyDescent="0.2">
      <c r="A32" s="80" t="s">
        <v>64</v>
      </c>
      <c r="B32" s="157"/>
      <c r="C32" s="136"/>
      <c r="D32" s="133"/>
    </row>
    <row r="33" spans="1:4" ht="89.25" customHeight="1" x14ac:dyDescent="0.2">
      <c r="A33" s="80" t="s">
        <v>65</v>
      </c>
      <c r="B33" s="157"/>
      <c r="C33" s="134" t="s">
        <v>161</v>
      </c>
      <c r="D33" s="133">
        <f>'Kertas Kerja'!G33:G34</f>
        <v>0</v>
      </c>
    </row>
    <row r="34" spans="1:4" ht="89.25" customHeight="1" x14ac:dyDescent="0.2">
      <c r="A34" s="80" t="s">
        <v>66</v>
      </c>
      <c r="B34" s="157"/>
      <c r="C34" s="136"/>
      <c r="D34" s="133"/>
    </row>
    <row r="35" spans="1:4" ht="89.25" customHeight="1" x14ac:dyDescent="0.2">
      <c r="A35" s="80" t="s">
        <v>67</v>
      </c>
      <c r="B35" s="157"/>
      <c r="C35" s="134" t="s">
        <v>26</v>
      </c>
      <c r="D35" s="123">
        <f>'Kertas Kerja'!G35:G36</f>
        <v>0</v>
      </c>
    </row>
    <row r="36" spans="1:4" ht="89.25" customHeight="1" x14ac:dyDescent="0.2">
      <c r="A36" s="80" t="s">
        <v>68</v>
      </c>
      <c r="B36" s="157"/>
      <c r="C36" s="136"/>
      <c r="D36" s="125"/>
    </row>
    <row r="37" spans="1:4" ht="89.25" customHeight="1" x14ac:dyDescent="0.2">
      <c r="A37" s="80" t="s">
        <v>167</v>
      </c>
      <c r="B37" s="157"/>
      <c r="C37" s="134" t="s">
        <v>28</v>
      </c>
      <c r="D37" s="123">
        <f>'Kertas Kerja'!G37:G38</f>
        <v>0</v>
      </c>
    </row>
    <row r="38" spans="1:4" ht="89.25" customHeight="1" x14ac:dyDescent="0.2">
      <c r="A38" s="80" t="s">
        <v>168</v>
      </c>
      <c r="B38" s="158"/>
      <c r="C38" s="136"/>
      <c r="D38" s="125"/>
    </row>
    <row r="39" spans="1:4" ht="89.25" customHeight="1" x14ac:dyDescent="0.2">
      <c r="A39" s="80" t="s">
        <v>69</v>
      </c>
      <c r="B39" s="156" t="s">
        <v>226</v>
      </c>
      <c r="C39" s="134" t="s">
        <v>29</v>
      </c>
      <c r="D39" s="123">
        <f>'Kertas Kerja'!G39:G40</f>
        <v>0</v>
      </c>
    </row>
    <row r="40" spans="1:4" ht="89.25" customHeight="1" x14ac:dyDescent="0.2">
      <c r="A40" s="80" t="s">
        <v>70</v>
      </c>
      <c r="B40" s="157"/>
      <c r="C40" s="136"/>
      <c r="D40" s="125"/>
    </row>
    <row r="41" spans="1:4" ht="89.25" customHeight="1" x14ac:dyDescent="0.2">
      <c r="A41" s="80" t="s">
        <v>175</v>
      </c>
      <c r="B41" s="157"/>
      <c r="C41" s="134" t="s">
        <v>30</v>
      </c>
      <c r="D41" s="123">
        <f>'Kertas Kerja'!G41:G44</f>
        <v>0</v>
      </c>
    </row>
    <row r="42" spans="1:4" ht="89.25" customHeight="1" x14ac:dyDescent="0.2">
      <c r="A42" s="80" t="s">
        <v>176</v>
      </c>
      <c r="B42" s="157"/>
      <c r="C42" s="135"/>
      <c r="D42" s="124"/>
    </row>
    <row r="43" spans="1:4" ht="89.25" customHeight="1" x14ac:dyDescent="0.2">
      <c r="A43" s="80" t="s">
        <v>177</v>
      </c>
      <c r="B43" s="157"/>
      <c r="C43" s="135"/>
      <c r="D43" s="124"/>
    </row>
    <row r="44" spans="1:4" ht="89.25" customHeight="1" x14ac:dyDescent="0.2">
      <c r="A44" s="80" t="s">
        <v>178</v>
      </c>
      <c r="B44" s="157"/>
      <c r="C44" s="136"/>
      <c r="D44" s="125"/>
    </row>
    <row r="45" spans="1:4" ht="89.25" customHeight="1" x14ac:dyDescent="0.2">
      <c r="A45" s="80" t="s">
        <v>71</v>
      </c>
      <c r="B45" s="157"/>
      <c r="C45" s="79" t="s">
        <v>31</v>
      </c>
      <c r="D45" s="107">
        <f>'Kertas Kerja'!G45</f>
        <v>0</v>
      </c>
    </row>
    <row r="46" spans="1:4" ht="89.25" customHeight="1" x14ac:dyDescent="0.2">
      <c r="A46" s="80" t="s">
        <v>72</v>
      </c>
      <c r="B46" s="157"/>
      <c r="C46" s="134" t="s">
        <v>32</v>
      </c>
      <c r="D46" s="123">
        <f>'Kertas Kerja'!G46:G47</f>
        <v>0</v>
      </c>
    </row>
    <row r="47" spans="1:4" ht="89.25" customHeight="1" x14ac:dyDescent="0.2">
      <c r="A47" s="80" t="s">
        <v>73</v>
      </c>
      <c r="B47" s="158"/>
      <c r="C47" s="136"/>
      <c r="D47" s="125"/>
    </row>
    <row r="48" spans="1:4" ht="89.25" customHeight="1" x14ac:dyDescent="0.2">
      <c r="A48" s="80" t="s">
        <v>74</v>
      </c>
      <c r="B48" s="156" t="s">
        <v>44</v>
      </c>
      <c r="C48" s="134" t="s">
        <v>33</v>
      </c>
      <c r="D48" s="123">
        <f>'Kertas Kerja'!G48:G49</f>
        <v>0</v>
      </c>
    </row>
    <row r="49" spans="1:4" ht="89.25" customHeight="1" x14ac:dyDescent="0.2">
      <c r="A49" s="80" t="s">
        <v>75</v>
      </c>
      <c r="B49" s="157"/>
      <c r="C49" s="136"/>
      <c r="D49" s="125"/>
    </row>
    <row r="50" spans="1:4" ht="89.25" customHeight="1" x14ac:dyDescent="0.2">
      <c r="A50" s="80" t="s">
        <v>76</v>
      </c>
      <c r="B50" s="157"/>
      <c r="C50" s="134" t="s">
        <v>34</v>
      </c>
      <c r="D50" s="123">
        <f>'Kertas Kerja'!G50:G51</f>
        <v>0</v>
      </c>
    </row>
    <row r="51" spans="1:4" ht="89.25" customHeight="1" x14ac:dyDescent="0.2">
      <c r="A51" s="80" t="s">
        <v>77</v>
      </c>
      <c r="B51" s="158"/>
      <c r="C51" s="136"/>
      <c r="D51" s="125"/>
    </row>
    <row r="52" spans="1:4" ht="89.25" customHeight="1" x14ac:dyDescent="0.2">
      <c r="A52" s="80" t="s">
        <v>78</v>
      </c>
      <c r="B52" s="156" t="s">
        <v>225</v>
      </c>
      <c r="C52" s="134" t="s">
        <v>37</v>
      </c>
      <c r="D52" s="123">
        <f>'Kertas Kerja'!G52:G53</f>
        <v>0</v>
      </c>
    </row>
    <row r="53" spans="1:4" ht="89.25" customHeight="1" x14ac:dyDescent="0.2">
      <c r="A53" s="80" t="s">
        <v>79</v>
      </c>
      <c r="B53" s="157"/>
      <c r="C53" s="136"/>
      <c r="D53" s="125"/>
    </row>
    <row r="54" spans="1:4" ht="89.25" customHeight="1" x14ac:dyDescent="0.2">
      <c r="A54" s="80" t="s">
        <v>80</v>
      </c>
      <c r="B54" s="157"/>
      <c r="C54" s="134" t="s">
        <v>38</v>
      </c>
      <c r="D54" s="123">
        <f>'Kertas Kerja'!G54:G56</f>
        <v>0</v>
      </c>
    </row>
    <row r="55" spans="1:4" ht="89.25" customHeight="1" x14ac:dyDescent="0.2">
      <c r="A55" s="80" t="s">
        <v>81</v>
      </c>
      <c r="B55" s="157"/>
      <c r="C55" s="135"/>
      <c r="D55" s="124"/>
    </row>
    <row r="56" spans="1:4" ht="89.25" customHeight="1" x14ac:dyDescent="0.2">
      <c r="A56" s="80" t="s">
        <v>82</v>
      </c>
      <c r="B56" s="157"/>
      <c r="C56" s="135"/>
      <c r="D56" s="124"/>
    </row>
    <row r="57" spans="1:4" ht="89.25" customHeight="1" x14ac:dyDescent="0.2">
      <c r="A57" s="80" t="s">
        <v>235</v>
      </c>
      <c r="B57" s="157"/>
      <c r="C57" s="136"/>
      <c r="D57" s="125"/>
    </row>
    <row r="58" spans="1:4" ht="89.25" customHeight="1" x14ac:dyDescent="0.2">
      <c r="A58" s="80" t="s">
        <v>83</v>
      </c>
      <c r="B58" s="159" t="s">
        <v>224</v>
      </c>
      <c r="C58" s="134" t="s">
        <v>39</v>
      </c>
      <c r="D58" s="123">
        <f>'Kertas Kerja'!G58:G60</f>
        <v>0</v>
      </c>
    </row>
    <row r="59" spans="1:4" ht="89.25" customHeight="1" x14ac:dyDescent="0.2">
      <c r="A59" s="80" t="s">
        <v>84</v>
      </c>
      <c r="B59" s="160"/>
      <c r="C59" s="135"/>
      <c r="D59" s="124"/>
    </row>
    <row r="60" spans="1:4" ht="89.25" customHeight="1" x14ac:dyDescent="0.2">
      <c r="A60" s="80" t="s">
        <v>230</v>
      </c>
      <c r="B60" s="160"/>
      <c r="C60" s="136"/>
      <c r="D60" s="125"/>
    </row>
    <row r="61" spans="1:4" ht="89.25" customHeight="1" x14ac:dyDescent="0.2">
      <c r="A61" s="80" t="s">
        <v>85</v>
      </c>
      <c r="B61" s="160"/>
      <c r="C61" s="134" t="s">
        <v>40</v>
      </c>
      <c r="D61" s="123">
        <f>'Kertas Kerja'!G61:G62</f>
        <v>0</v>
      </c>
    </row>
    <row r="62" spans="1:4" ht="89.25" customHeight="1" x14ac:dyDescent="0.2">
      <c r="A62" s="80" t="s">
        <v>86</v>
      </c>
      <c r="B62" s="161"/>
      <c r="C62" s="136"/>
      <c r="D62" s="125"/>
    </row>
    <row r="63" spans="1:4" ht="89.25" customHeight="1" x14ac:dyDescent="0.2">
      <c r="A63" s="80" t="s">
        <v>87</v>
      </c>
      <c r="B63" s="159" t="s">
        <v>223</v>
      </c>
      <c r="C63" s="134" t="s">
        <v>39</v>
      </c>
      <c r="D63" s="133">
        <f>'Kertas Kerja'!G63:G65</f>
        <v>0</v>
      </c>
    </row>
    <row r="64" spans="1:4" ht="89.25" customHeight="1" x14ac:dyDescent="0.2">
      <c r="A64" s="80" t="s">
        <v>88</v>
      </c>
      <c r="B64" s="160"/>
      <c r="C64" s="135"/>
      <c r="D64" s="133"/>
    </row>
    <row r="65" spans="1:4" ht="89.25" customHeight="1" x14ac:dyDescent="0.2">
      <c r="A65" s="80" t="s">
        <v>198</v>
      </c>
      <c r="B65" s="160"/>
      <c r="C65" s="136"/>
      <c r="D65" s="133"/>
    </row>
    <row r="66" spans="1:4" ht="89.25" customHeight="1" x14ac:dyDescent="0.2">
      <c r="A66" s="80" t="s">
        <v>89</v>
      </c>
      <c r="B66" s="160"/>
      <c r="C66" s="134" t="s">
        <v>40</v>
      </c>
      <c r="D66" s="124">
        <f>'Kertas Kerja'!G66:G67</f>
        <v>0</v>
      </c>
    </row>
    <row r="67" spans="1:4" ht="89.25" customHeight="1" x14ac:dyDescent="0.2">
      <c r="A67" s="80" t="s">
        <v>90</v>
      </c>
      <c r="B67" s="161"/>
      <c r="C67" s="136"/>
      <c r="D67" s="124"/>
    </row>
    <row r="68" spans="1:4" ht="89.25" customHeight="1" x14ac:dyDescent="0.2">
      <c r="A68" s="88" t="s">
        <v>91</v>
      </c>
      <c r="B68" s="156" t="s">
        <v>222</v>
      </c>
      <c r="C68" s="134" t="s">
        <v>41</v>
      </c>
      <c r="D68" s="133">
        <f>'Kertas Kerja'!G68:G80</f>
        <v>0</v>
      </c>
    </row>
    <row r="69" spans="1:4" ht="89.25" customHeight="1" x14ac:dyDescent="0.2">
      <c r="A69" s="88" t="s">
        <v>92</v>
      </c>
      <c r="B69" s="157"/>
      <c r="C69" s="135"/>
      <c r="D69" s="133"/>
    </row>
    <row r="70" spans="1:4" ht="89.25" customHeight="1" x14ac:dyDescent="0.2">
      <c r="A70" s="88" t="s">
        <v>93</v>
      </c>
      <c r="B70" s="157"/>
      <c r="C70" s="135"/>
      <c r="D70" s="133"/>
    </row>
    <row r="71" spans="1:4" ht="89.25" customHeight="1" x14ac:dyDescent="0.2">
      <c r="A71" s="88" t="s">
        <v>94</v>
      </c>
      <c r="B71" s="157"/>
      <c r="C71" s="135"/>
      <c r="D71" s="133"/>
    </row>
    <row r="72" spans="1:4" ht="89.25" customHeight="1" x14ac:dyDescent="0.2">
      <c r="A72" s="88" t="s">
        <v>95</v>
      </c>
      <c r="B72" s="157"/>
      <c r="C72" s="135"/>
      <c r="D72" s="133"/>
    </row>
    <row r="73" spans="1:4" ht="89.25" customHeight="1" x14ac:dyDescent="0.2">
      <c r="A73" s="88" t="s">
        <v>216</v>
      </c>
      <c r="B73" s="157"/>
      <c r="C73" s="135"/>
      <c r="D73" s="133"/>
    </row>
    <row r="74" spans="1:4" ht="89.25" customHeight="1" x14ac:dyDescent="0.2">
      <c r="A74" s="88" t="s">
        <v>217</v>
      </c>
      <c r="B74" s="157"/>
      <c r="C74" s="135"/>
      <c r="D74" s="133"/>
    </row>
    <row r="75" spans="1:4" ht="89.25" customHeight="1" x14ac:dyDescent="0.2">
      <c r="A75" s="88" t="s">
        <v>218</v>
      </c>
      <c r="B75" s="157"/>
      <c r="C75" s="135"/>
      <c r="D75" s="133"/>
    </row>
    <row r="76" spans="1:4" ht="89.25" customHeight="1" x14ac:dyDescent="0.2">
      <c r="A76" s="88" t="s">
        <v>219</v>
      </c>
      <c r="B76" s="157"/>
      <c r="C76" s="135"/>
      <c r="D76" s="133"/>
    </row>
    <row r="77" spans="1:4" ht="89.25" customHeight="1" x14ac:dyDescent="0.2">
      <c r="A77" s="88" t="s">
        <v>220</v>
      </c>
      <c r="B77" s="157"/>
      <c r="C77" s="135"/>
      <c r="D77" s="133"/>
    </row>
    <row r="78" spans="1:4" ht="89.25" customHeight="1" x14ac:dyDescent="0.2">
      <c r="A78" s="88" t="s">
        <v>221</v>
      </c>
      <c r="B78" s="157"/>
      <c r="C78" s="135"/>
      <c r="D78" s="133"/>
    </row>
    <row r="79" spans="1:4" ht="89.25" customHeight="1" x14ac:dyDescent="0.2">
      <c r="A79" s="88" t="s">
        <v>233</v>
      </c>
      <c r="B79" s="157"/>
      <c r="C79" s="135"/>
      <c r="D79" s="133"/>
    </row>
    <row r="80" spans="1:4" ht="89.25" customHeight="1" x14ac:dyDescent="0.2">
      <c r="A80" s="88" t="s">
        <v>234</v>
      </c>
      <c r="B80" s="157"/>
      <c r="C80" s="136"/>
      <c r="D80" s="133"/>
    </row>
    <row r="81" spans="1:5" ht="89.25" customHeight="1" x14ac:dyDescent="0.2">
      <c r="A81" s="80" t="s">
        <v>96</v>
      </c>
      <c r="B81" s="157"/>
      <c r="C81" s="134" t="s">
        <v>208</v>
      </c>
      <c r="D81" s="133">
        <f>'Kertas Kerja'!G81:G83</f>
        <v>0</v>
      </c>
    </row>
    <row r="82" spans="1:5" ht="89.25" customHeight="1" x14ac:dyDescent="0.2">
      <c r="A82" s="80" t="s">
        <v>97</v>
      </c>
      <c r="B82" s="157"/>
      <c r="C82" s="135"/>
      <c r="D82" s="133"/>
    </row>
    <row r="83" spans="1:5" ht="89.25" customHeight="1" x14ac:dyDescent="0.2">
      <c r="A83" s="80" t="s">
        <v>98</v>
      </c>
      <c r="B83" s="157"/>
      <c r="C83" s="136"/>
      <c r="D83" s="133"/>
    </row>
    <row r="84" spans="1:5" ht="89.25" customHeight="1" x14ac:dyDescent="0.2">
      <c r="A84" s="80" t="s">
        <v>213</v>
      </c>
      <c r="B84" s="157"/>
      <c r="C84" s="134" t="s">
        <v>209</v>
      </c>
      <c r="D84" s="133">
        <f>'Kertas Kerja'!G84:G86</f>
        <v>0</v>
      </c>
    </row>
    <row r="85" spans="1:5" ht="89.25" customHeight="1" x14ac:dyDescent="0.2">
      <c r="A85" s="80" t="s">
        <v>214</v>
      </c>
      <c r="B85" s="157"/>
      <c r="C85" s="135"/>
      <c r="D85" s="133"/>
    </row>
    <row r="86" spans="1:5" ht="89.25" customHeight="1" x14ac:dyDescent="0.2">
      <c r="A86" s="80" t="s">
        <v>215</v>
      </c>
      <c r="B86" s="158"/>
      <c r="C86" s="136"/>
      <c r="D86" s="133"/>
    </row>
    <row r="88" spans="1:5" ht="16" customHeight="1" x14ac:dyDescent="0.2">
      <c r="A88" s="155" t="s">
        <v>241</v>
      </c>
      <c r="B88" s="155"/>
      <c r="C88" s="155"/>
      <c r="D88" s="155"/>
      <c r="E88" s="16"/>
    </row>
    <row r="89" spans="1:5" ht="16" customHeight="1" x14ac:dyDescent="0.2">
      <c r="A89" s="155"/>
      <c r="B89" s="155"/>
      <c r="C89" s="155"/>
      <c r="D89" s="155"/>
      <c r="E89" s="16"/>
    </row>
    <row r="90" spans="1:5" ht="16" customHeight="1" x14ac:dyDescent="0.2">
      <c r="A90" s="105"/>
      <c r="B90" s="105"/>
      <c r="C90" s="105"/>
      <c r="D90" s="105"/>
      <c r="E90" s="16"/>
    </row>
    <row r="91" spans="1:5" x14ac:dyDescent="0.2">
      <c r="B91" s="21"/>
      <c r="C91" s="63"/>
      <c r="D91" s="114" t="s">
        <v>249</v>
      </c>
      <c r="E91" s="21"/>
    </row>
    <row r="92" spans="1:5" x14ac:dyDescent="0.2">
      <c r="B92" s="21"/>
      <c r="C92" s="63"/>
      <c r="D92" s="19"/>
      <c r="E92" s="21"/>
    </row>
    <row r="93" spans="1:5" x14ac:dyDescent="0.2">
      <c r="B93" s="66" t="s">
        <v>242</v>
      </c>
      <c r="C93" s="64"/>
      <c r="D93" s="109" t="s">
        <v>257</v>
      </c>
      <c r="E93" s="65"/>
    </row>
    <row r="94" spans="1:5" x14ac:dyDescent="0.2">
      <c r="B94" s="66" t="s">
        <v>141</v>
      </c>
      <c r="C94" s="67"/>
      <c r="D94" s="74"/>
      <c r="E94" s="68"/>
    </row>
    <row r="95" spans="1:5" x14ac:dyDescent="0.2">
      <c r="C95" s="67"/>
      <c r="E95" s="69"/>
    </row>
    <row r="96" spans="1:5" x14ac:dyDescent="0.2">
      <c r="B96" s="22"/>
      <c r="C96" s="64"/>
      <c r="E96" s="68"/>
    </row>
    <row r="97" spans="2:5" x14ac:dyDescent="0.2">
      <c r="B97" s="22"/>
      <c r="C97" s="64"/>
      <c r="D97" s="110" t="s">
        <v>251</v>
      </c>
      <c r="E97" s="68"/>
    </row>
    <row r="98" spans="2:5" x14ac:dyDescent="0.2">
      <c r="B98" s="22"/>
      <c r="C98" s="64"/>
      <c r="D98" s="82"/>
      <c r="E98" s="68"/>
    </row>
    <row r="99" spans="2:5" x14ac:dyDescent="0.2">
      <c r="B99" s="22"/>
      <c r="C99" s="64"/>
      <c r="D99" s="106"/>
      <c r="E99" s="68"/>
    </row>
    <row r="100" spans="2:5" x14ac:dyDescent="0.2">
      <c r="B100" s="81" t="s">
        <v>253</v>
      </c>
      <c r="C100" s="70"/>
      <c r="D100" s="106"/>
      <c r="E100" s="69"/>
    </row>
    <row r="101" spans="2:5" x14ac:dyDescent="0.2">
      <c r="B101" s="38"/>
      <c r="C101" s="71"/>
      <c r="D101" s="110" t="s">
        <v>252</v>
      </c>
      <c r="E101" s="72"/>
    </row>
  </sheetData>
  <sheetProtection algorithmName="SHA-512" hashValue="zzeHjO9vd0JFNpNqjmeJx/Lhmuh+/HzyFuP6V0dHJrXlPas/vfhGfULINPNcgVksTF/V9E7Aomi5N5/04x/nzg==" saltValue="lBv7SnN2dDs3PK029IHChQ==" spinCount="100000" sheet="1" objects="1" scenarios="1"/>
  <protectedRanges>
    <protectedRange sqref="B91:E104" name="Range1"/>
    <protectedRange sqref="B9:D11" name="Range2"/>
  </protectedRanges>
  <mergeCells count="66">
    <mergeCell ref="A1:D1"/>
    <mergeCell ref="A2:D2"/>
    <mergeCell ref="B9:D10"/>
    <mergeCell ref="B11:D11"/>
    <mergeCell ref="B21:B28"/>
    <mergeCell ref="C21:C22"/>
    <mergeCell ref="C23:C24"/>
    <mergeCell ref="C25:C28"/>
    <mergeCell ref="D13:D14"/>
    <mergeCell ref="D15:D16"/>
    <mergeCell ref="D17:D18"/>
    <mergeCell ref="D19:D20"/>
    <mergeCell ref="D21:D22"/>
    <mergeCell ref="D23:D24"/>
    <mergeCell ref="D25:D28"/>
    <mergeCell ref="B13:B20"/>
    <mergeCell ref="B29:B38"/>
    <mergeCell ref="C29:C30"/>
    <mergeCell ref="C35:C36"/>
    <mergeCell ref="C37:C38"/>
    <mergeCell ref="C31:C32"/>
    <mergeCell ref="C33:C34"/>
    <mergeCell ref="C13:C14"/>
    <mergeCell ref="C15:C16"/>
    <mergeCell ref="C17:C18"/>
    <mergeCell ref="C19:C20"/>
    <mergeCell ref="C39:C40"/>
    <mergeCell ref="D29:D30"/>
    <mergeCell ref="D35:D36"/>
    <mergeCell ref="D37:D38"/>
    <mergeCell ref="D39:D40"/>
    <mergeCell ref="D61:D62"/>
    <mergeCell ref="D31:D32"/>
    <mergeCell ref="D33:D34"/>
    <mergeCell ref="D58:D60"/>
    <mergeCell ref="D54:D57"/>
    <mergeCell ref="D41:D44"/>
    <mergeCell ref="D46:D47"/>
    <mergeCell ref="D48:D49"/>
    <mergeCell ref="D50:D51"/>
    <mergeCell ref="D52:D53"/>
    <mergeCell ref="B58:B62"/>
    <mergeCell ref="C58:C60"/>
    <mergeCell ref="B63:B67"/>
    <mergeCell ref="C63:C65"/>
    <mergeCell ref="B68:B86"/>
    <mergeCell ref="C68:C80"/>
    <mergeCell ref="C81:C83"/>
    <mergeCell ref="C84:C86"/>
    <mergeCell ref="C66:C67"/>
    <mergeCell ref="A88:D89"/>
    <mergeCell ref="B39:B47"/>
    <mergeCell ref="C41:C44"/>
    <mergeCell ref="C46:C47"/>
    <mergeCell ref="B48:B51"/>
    <mergeCell ref="B52:B57"/>
    <mergeCell ref="C48:C49"/>
    <mergeCell ref="C50:C51"/>
    <mergeCell ref="C52:C53"/>
    <mergeCell ref="C54:C57"/>
    <mergeCell ref="C61:C62"/>
    <mergeCell ref="D63:D65"/>
    <mergeCell ref="D66:D67"/>
    <mergeCell ref="D68:D80"/>
    <mergeCell ref="D81:D83"/>
    <mergeCell ref="D84:D86"/>
  </mergeCells>
  <pageMargins left="0.7" right="0.7" top="0.75" bottom="0.75" header="0.3" footer="0.3"/>
  <pageSetup paperSize="9" orientation="landscape" horizontalDpi="0" verticalDpi="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48"/>
  <sheetViews>
    <sheetView tabSelected="1" zoomScale="116" zoomScaleNormal="55" workbookViewId="0">
      <selection activeCell="A10" sqref="A10:C10"/>
    </sheetView>
  </sheetViews>
  <sheetFormatPr baseColWidth="10" defaultColWidth="11" defaultRowHeight="16" x14ac:dyDescent="0.2"/>
  <cols>
    <col min="1" max="1" width="28.5" customWidth="1"/>
    <col min="2" max="2" width="5.83203125" customWidth="1"/>
    <col min="3" max="3" width="83.83203125" customWidth="1"/>
  </cols>
  <sheetData>
    <row r="1" spans="1:3" ht="19" customHeight="1" x14ac:dyDescent="0.25">
      <c r="A1" s="167" t="s">
        <v>255</v>
      </c>
      <c r="B1" s="167"/>
      <c r="C1" s="167"/>
    </row>
    <row r="2" spans="1:3" x14ac:dyDescent="0.2">
      <c r="A2" s="28"/>
      <c r="B2" s="28"/>
      <c r="C2" s="28"/>
    </row>
    <row r="3" spans="1:3" x14ac:dyDescent="0.2">
      <c r="A3" s="4" t="s">
        <v>1</v>
      </c>
      <c r="B3" s="29" t="s">
        <v>5</v>
      </c>
      <c r="C3" s="30">
        <f>'Kertas Kerja'!D4</f>
        <v>0</v>
      </c>
    </row>
    <row r="4" spans="1:3" x14ac:dyDescent="0.2">
      <c r="A4" s="4" t="s">
        <v>2</v>
      </c>
      <c r="B4" s="29" t="s">
        <v>5</v>
      </c>
      <c r="C4" s="30">
        <f>'Kertas Kerja'!D5</f>
        <v>0</v>
      </c>
    </row>
    <row r="5" spans="1:3" x14ac:dyDescent="0.2">
      <c r="A5" s="4" t="s">
        <v>3</v>
      </c>
      <c r="B5" s="29" t="s">
        <v>5</v>
      </c>
      <c r="C5" s="30">
        <f>'Kertas Kerja'!D6</f>
        <v>0</v>
      </c>
    </row>
    <row r="6" spans="1:3" x14ac:dyDescent="0.2">
      <c r="A6" s="4" t="s">
        <v>4</v>
      </c>
      <c r="B6" s="29" t="s">
        <v>5</v>
      </c>
      <c r="C6" s="30">
        <f>'Kertas Kerja'!D7</f>
        <v>0</v>
      </c>
    </row>
    <row r="7" spans="1:3" x14ac:dyDescent="0.2">
      <c r="A7" s="4" t="s">
        <v>240</v>
      </c>
      <c r="B7" s="29" t="s">
        <v>5</v>
      </c>
      <c r="C7" s="30">
        <f>'Kertas Kerja'!D8</f>
        <v>0</v>
      </c>
    </row>
    <row r="8" spans="1:3" x14ac:dyDescent="0.2">
      <c r="A8" s="28"/>
      <c r="B8" s="28"/>
      <c r="C8" s="28"/>
    </row>
    <row r="9" spans="1:3" ht="86" customHeight="1" x14ac:dyDescent="0.2">
      <c r="A9" s="171" t="s">
        <v>258</v>
      </c>
      <c r="B9" s="171"/>
      <c r="C9" s="171"/>
    </row>
    <row r="10" spans="1:3" ht="33" customHeight="1" x14ac:dyDescent="0.2">
      <c r="A10" s="171" t="s">
        <v>254</v>
      </c>
      <c r="B10" s="171"/>
      <c r="C10" s="171"/>
    </row>
    <row r="11" spans="1:3" x14ac:dyDescent="0.2">
      <c r="A11" s="28"/>
      <c r="B11" s="28"/>
      <c r="C11" s="28"/>
    </row>
    <row r="12" spans="1:3" x14ac:dyDescent="0.2">
      <c r="A12" s="31" t="s">
        <v>116</v>
      </c>
      <c r="B12" s="28"/>
      <c r="C12" s="28"/>
    </row>
    <row r="13" spans="1:3" ht="70" customHeight="1" x14ac:dyDescent="0.2">
      <c r="A13" s="168"/>
      <c r="B13" s="169"/>
      <c r="C13" s="170"/>
    </row>
    <row r="14" spans="1:3" x14ac:dyDescent="0.2">
      <c r="A14" s="28"/>
      <c r="B14" s="28"/>
      <c r="C14" s="28"/>
    </row>
    <row r="15" spans="1:3" x14ac:dyDescent="0.2">
      <c r="A15" s="31" t="s">
        <v>117</v>
      </c>
      <c r="B15" s="28"/>
      <c r="C15" s="28"/>
    </row>
    <row r="16" spans="1:3" ht="70" customHeight="1" x14ac:dyDescent="0.2">
      <c r="A16" s="168"/>
      <c r="B16" s="169"/>
      <c r="C16" s="170"/>
    </row>
    <row r="17" spans="1:3" x14ac:dyDescent="0.2">
      <c r="A17" s="28"/>
      <c r="B17" s="28"/>
      <c r="C17" s="28"/>
    </row>
    <row r="18" spans="1:3" x14ac:dyDescent="0.2">
      <c r="A18" s="31" t="s">
        <v>118</v>
      </c>
      <c r="B18" s="28"/>
      <c r="C18" s="28"/>
    </row>
    <row r="19" spans="1:3" ht="70" customHeight="1" x14ac:dyDescent="0.2">
      <c r="A19" s="168"/>
      <c r="B19" s="169"/>
      <c r="C19" s="170"/>
    </row>
    <row r="20" spans="1:3" x14ac:dyDescent="0.2">
      <c r="A20" s="28"/>
      <c r="B20" s="28"/>
      <c r="C20" s="28"/>
    </row>
    <row r="21" spans="1:3" x14ac:dyDescent="0.2">
      <c r="A21" s="31" t="s">
        <v>119</v>
      </c>
      <c r="B21" s="28"/>
      <c r="C21" s="28"/>
    </row>
    <row r="22" spans="1:3" ht="70" customHeight="1" x14ac:dyDescent="0.2">
      <c r="A22" s="168"/>
      <c r="B22" s="169"/>
      <c r="C22" s="170"/>
    </row>
    <row r="23" spans="1:3" x14ac:dyDescent="0.2">
      <c r="A23" s="28"/>
      <c r="B23" s="28"/>
      <c r="C23" s="28"/>
    </row>
    <row r="24" spans="1:3" x14ac:dyDescent="0.2">
      <c r="A24" s="31" t="s">
        <v>120</v>
      </c>
      <c r="B24" s="28"/>
      <c r="C24" s="28"/>
    </row>
    <row r="25" spans="1:3" ht="70" customHeight="1" x14ac:dyDescent="0.2">
      <c r="A25" s="168"/>
      <c r="B25" s="169"/>
      <c r="C25" s="170"/>
    </row>
    <row r="26" spans="1:3" x14ac:dyDescent="0.2">
      <c r="A26" s="28"/>
      <c r="B26" s="28"/>
      <c r="C26" s="28"/>
    </row>
    <row r="27" spans="1:3" x14ac:dyDescent="0.2">
      <c r="A27" s="31" t="s">
        <v>121</v>
      </c>
      <c r="B27" s="28"/>
      <c r="C27" s="28"/>
    </row>
    <row r="28" spans="1:3" ht="70" customHeight="1" x14ac:dyDescent="0.2">
      <c r="A28" s="168"/>
      <c r="B28" s="169"/>
      <c r="C28" s="170"/>
    </row>
    <row r="29" spans="1:3" x14ac:dyDescent="0.2">
      <c r="A29" s="28"/>
      <c r="B29" s="28"/>
      <c r="C29" s="28"/>
    </row>
    <row r="30" spans="1:3" x14ac:dyDescent="0.2">
      <c r="A30" s="31" t="s">
        <v>122</v>
      </c>
      <c r="B30" s="28"/>
      <c r="C30" s="28"/>
    </row>
    <row r="31" spans="1:3" ht="70" customHeight="1" x14ac:dyDescent="0.2">
      <c r="A31" s="168"/>
      <c r="B31" s="169"/>
      <c r="C31" s="170"/>
    </row>
    <row r="32" spans="1:3" x14ac:dyDescent="0.2">
      <c r="A32" s="28"/>
      <c r="B32" s="28"/>
      <c r="C32" s="28"/>
    </row>
    <row r="33" spans="1:3" x14ac:dyDescent="0.2">
      <c r="A33" s="31" t="s">
        <v>123</v>
      </c>
      <c r="B33" s="28"/>
      <c r="C33" s="28"/>
    </row>
    <row r="34" spans="1:3" ht="70" customHeight="1" x14ac:dyDescent="0.2">
      <c r="A34" s="168"/>
      <c r="B34" s="169"/>
      <c r="C34" s="170"/>
    </row>
    <row r="35" spans="1:3" x14ac:dyDescent="0.2">
      <c r="A35" s="28"/>
      <c r="B35" s="28"/>
      <c r="C35" s="28"/>
    </row>
    <row r="36" spans="1:3" x14ac:dyDescent="0.2">
      <c r="A36" s="31" t="s">
        <v>124</v>
      </c>
      <c r="B36" s="28"/>
      <c r="C36" s="28"/>
    </row>
    <row r="37" spans="1:3" ht="70" customHeight="1" x14ac:dyDescent="0.2">
      <c r="A37" s="168"/>
      <c r="B37" s="169"/>
      <c r="C37" s="170"/>
    </row>
    <row r="38" spans="1:3" x14ac:dyDescent="0.2">
      <c r="A38" s="28"/>
      <c r="B38" s="28"/>
      <c r="C38" s="28"/>
    </row>
    <row r="39" spans="1:3" ht="17" x14ac:dyDescent="0.2">
      <c r="A39" s="32" t="str">
        <f>'Berita Acara'!D91</f>
        <v>(Kota, Tanggal)</v>
      </c>
      <c r="B39" s="32"/>
      <c r="C39" s="32"/>
    </row>
    <row r="40" spans="1:3" x14ac:dyDescent="0.2">
      <c r="A40" s="33"/>
      <c r="B40" s="34"/>
      <c r="C40" s="34"/>
    </row>
    <row r="41" spans="1:3" x14ac:dyDescent="0.2">
      <c r="A41" s="35" t="s">
        <v>105</v>
      </c>
      <c r="B41" s="34" t="s">
        <v>125</v>
      </c>
      <c r="C41" s="34"/>
    </row>
    <row r="42" spans="1:3" x14ac:dyDescent="0.2">
      <c r="A42" s="33"/>
      <c r="B42" s="34"/>
      <c r="C42" s="34"/>
    </row>
    <row r="43" spans="1:3" x14ac:dyDescent="0.2">
      <c r="A43" s="33"/>
      <c r="B43" s="34"/>
      <c r="C43" s="34"/>
    </row>
    <row r="44" spans="1:3" x14ac:dyDescent="0.2">
      <c r="A44" s="32"/>
      <c r="B44" s="34"/>
      <c r="C44" s="34"/>
    </row>
    <row r="45" spans="1:3" x14ac:dyDescent="0.2">
      <c r="A45" s="36"/>
      <c r="B45" s="34"/>
      <c r="C45" s="34"/>
    </row>
    <row r="46" spans="1:3" x14ac:dyDescent="0.2">
      <c r="A46" s="36"/>
      <c r="B46" s="34"/>
      <c r="C46" s="34"/>
    </row>
    <row r="47" spans="1:3" x14ac:dyDescent="0.2">
      <c r="A47" s="37" t="s">
        <v>106</v>
      </c>
      <c r="B47" s="34" t="s">
        <v>125</v>
      </c>
      <c r="C47" s="34"/>
    </row>
    <row r="48" spans="1:3" x14ac:dyDescent="0.2">
      <c r="A48" s="34"/>
      <c r="B48" s="34"/>
      <c r="C48" s="34"/>
    </row>
  </sheetData>
  <sheetProtection algorithmName="SHA-512" hashValue="1tK6hPvv4LNDloDe+YQp0Gtyt7EvmzZ3HU+Em5Dbx8ZhIbgscJtQm87zgHEKgU6Di69YIVsDEO+iETBcLWrvqA==" saltValue="Y0EagL9YLHg/Kd/QnFWZVA==" spinCount="100000" sheet="1" objects="1" scenarios="1"/>
  <protectedRanges>
    <protectedRange sqref="A13 A16 A19 A22 A25 A28 A31 A34 A37 A39 A41:C48" name="Range1"/>
  </protectedRanges>
  <mergeCells count="12">
    <mergeCell ref="A1:C1"/>
    <mergeCell ref="A37:C37"/>
    <mergeCell ref="A9:C9"/>
    <mergeCell ref="A10:C10"/>
    <mergeCell ref="A13:C13"/>
    <mergeCell ref="A16:C16"/>
    <mergeCell ref="A19:C19"/>
    <mergeCell ref="A22:C22"/>
    <mergeCell ref="A25:C25"/>
    <mergeCell ref="A28:C28"/>
    <mergeCell ref="A31:C31"/>
    <mergeCell ref="A34:C34"/>
  </mergeCells>
  <pageMargins left="0.7" right="0.7" top="0.75" bottom="0.75" header="0.3" footer="0.3"/>
  <pageSetup paperSize="9" orientation="landscape" horizontalDpi="0" verticalDpi="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01"/>
  <sheetViews>
    <sheetView topLeftCell="D6" zoomScale="83" zoomScaleNormal="55" workbookViewId="0">
      <selection activeCell="G15" sqref="G15:G16"/>
    </sheetView>
  </sheetViews>
  <sheetFormatPr baseColWidth="10" defaultColWidth="11" defaultRowHeight="16" x14ac:dyDescent="0.2"/>
  <cols>
    <col min="1" max="1" width="5.5" style="5" bestFit="1" customWidth="1"/>
    <col min="2" max="2" width="30" style="8" customWidth="1"/>
    <col min="3" max="3" width="16.83203125" style="7" customWidth="1"/>
    <col min="4" max="4" width="66.6640625" style="8" customWidth="1"/>
    <col min="5" max="5" width="8.1640625" style="5" customWidth="1"/>
    <col min="6" max="6" width="8.33203125" style="5" customWidth="1"/>
    <col min="7" max="7" width="61.6640625" style="5" customWidth="1"/>
    <col min="8" max="10" width="30.83203125" style="5" customWidth="1"/>
    <col min="11" max="11" width="30.83203125" style="91" customWidth="1"/>
    <col min="12" max="12" width="30.83203125" style="73" customWidth="1"/>
  </cols>
  <sheetData>
    <row r="1" spans="1:12" ht="19" x14ac:dyDescent="0.2">
      <c r="A1" s="164" t="s">
        <v>238</v>
      </c>
      <c r="B1" s="164"/>
      <c r="C1" s="164"/>
      <c r="D1" s="164"/>
      <c r="E1" s="164"/>
      <c r="F1" s="164"/>
      <c r="G1" s="164"/>
      <c r="H1" s="164"/>
      <c r="I1" s="164"/>
      <c r="J1" s="164"/>
      <c r="K1" s="164"/>
    </row>
    <row r="2" spans="1:12" ht="19" x14ac:dyDescent="0.2">
      <c r="A2" s="164" t="s">
        <v>0</v>
      </c>
      <c r="B2" s="164"/>
      <c r="C2" s="164"/>
      <c r="D2" s="164"/>
      <c r="E2" s="164"/>
      <c r="F2" s="164"/>
      <c r="G2" s="164"/>
      <c r="H2" s="164"/>
      <c r="I2" s="164"/>
      <c r="J2" s="164"/>
      <c r="K2" s="164"/>
    </row>
    <row r="4" spans="1:12" ht="17" customHeight="1" x14ac:dyDescent="0.2">
      <c r="B4" s="4" t="s">
        <v>1</v>
      </c>
      <c r="C4" s="58" t="s">
        <v>5</v>
      </c>
      <c r="D4" s="40">
        <f>'Kertas Kerja'!D4</f>
        <v>0</v>
      </c>
    </row>
    <row r="5" spans="1:12" ht="17" customHeight="1" x14ac:dyDescent="0.2">
      <c r="B5" s="4" t="s">
        <v>2</v>
      </c>
      <c r="C5" s="58" t="s">
        <v>5</v>
      </c>
      <c r="D5" s="40">
        <f>'Kertas Kerja'!D5</f>
        <v>0</v>
      </c>
    </row>
    <row r="6" spans="1:12" ht="17" customHeight="1" x14ac:dyDescent="0.2">
      <c r="B6" s="4" t="s">
        <v>3</v>
      </c>
      <c r="C6" s="58" t="s">
        <v>5</v>
      </c>
      <c r="D6" s="40">
        <f>'Kertas Kerja'!D6</f>
        <v>0</v>
      </c>
    </row>
    <row r="7" spans="1:12" ht="17" customHeight="1" x14ac:dyDescent="0.2">
      <c r="B7" s="4" t="s">
        <v>4</v>
      </c>
      <c r="C7" s="58" t="s">
        <v>5</v>
      </c>
      <c r="D7" s="40">
        <f>'Kertas Kerja'!D7</f>
        <v>0</v>
      </c>
    </row>
    <row r="8" spans="1:12" ht="17" customHeight="1" x14ac:dyDescent="0.2">
      <c r="B8" s="4" t="s">
        <v>240</v>
      </c>
      <c r="C8" s="58" t="s">
        <v>5</v>
      </c>
      <c r="D8" s="40">
        <f>'Kertas Kerja'!D8</f>
        <v>0</v>
      </c>
    </row>
    <row r="10" spans="1:12" s="5" customFormat="1" x14ac:dyDescent="0.2">
      <c r="A10" s="140" t="s">
        <v>6</v>
      </c>
      <c r="B10" s="139" t="s">
        <v>7</v>
      </c>
      <c r="C10" s="139" t="s">
        <v>8</v>
      </c>
      <c r="D10" s="139" t="s">
        <v>9</v>
      </c>
      <c r="E10" s="140" t="s">
        <v>10</v>
      </c>
      <c r="F10" s="140"/>
      <c r="G10" s="140"/>
      <c r="H10" s="140"/>
      <c r="I10" s="140"/>
      <c r="J10" s="140"/>
      <c r="K10" s="140"/>
      <c r="L10" s="140"/>
    </row>
    <row r="11" spans="1:12" s="5" customFormat="1" ht="37" customHeight="1" x14ac:dyDescent="0.2">
      <c r="A11" s="140"/>
      <c r="B11" s="139"/>
      <c r="C11" s="139"/>
      <c r="D11" s="139"/>
      <c r="E11" s="140" t="s">
        <v>138</v>
      </c>
      <c r="F11" s="140"/>
      <c r="G11" s="139" t="s">
        <v>12</v>
      </c>
      <c r="H11" s="139" t="s">
        <v>139</v>
      </c>
      <c r="I11" s="139"/>
      <c r="J11" s="173" t="s">
        <v>15</v>
      </c>
      <c r="K11" s="174"/>
      <c r="L11" s="139" t="s">
        <v>140</v>
      </c>
    </row>
    <row r="12" spans="1:12" s="5" customFormat="1" ht="64" x14ac:dyDescent="0.2">
      <c r="A12" s="140"/>
      <c r="B12" s="139"/>
      <c r="C12" s="139"/>
      <c r="D12" s="139"/>
      <c r="E12" s="108" t="s">
        <v>13</v>
      </c>
      <c r="F12" s="6" t="s">
        <v>14</v>
      </c>
      <c r="G12" s="139"/>
      <c r="H12" s="59" t="s">
        <v>100</v>
      </c>
      <c r="I12" s="59" t="s">
        <v>137</v>
      </c>
      <c r="J12" s="92" t="s">
        <v>236</v>
      </c>
      <c r="K12" s="93" t="s">
        <v>237</v>
      </c>
      <c r="L12" s="139"/>
    </row>
    <row r="13" spans="1:12" ht="101.25" customHeight="1" x14ac:dyDescent="0.2">
      <c r="A13" s="80" t="s">
        <v>45</v>
      </c>
      <c r="B13" s="142" t="s">
        <v>229</v>
      </c>
      <c r="C13" s="143" t="s">
        <v>16</v>
      </c>
      <c r="D13" s="78" t="s">
        <v>143</v>
      </c>
      <c r="E13" s="11">
        <f>'Kertas Kerja'!E13</f>
        <v>0</v>
      </c>
      <c r="F13" s="11">
        <f>'Kertas Kerja'!F13</f>
        <v>0</v>
      </c>
      <c r="G13" s="123">
        <f>'Kertas Kerja'!G13:G14</f>
        <v>0</v>
      </c>
      <c r="H13" s="127"/>
      <c r="I13" s="118">
        <f>'Kertas Kerja'!I13:I14</f>
        <v>0</v>
      </c>
      <c r="J13" s="86">
        <f>'Kertas Kerja'!J13</f>
        <v>0</v>
      </c>
      <c r="K13" s="130">
        <f>'Kertas Kerja'!K13:K14</f>
        <v>0</v>
      </c>
      <c r="L13" s="137"/>
    </row>
    <row r="14" spans="1:12" ht="99.75" customHeight="1" x14ac:dyDescent="0.2">
      <c r="A14" s="80" t="s">
        <v>46</v>
      </c>
      <c r="B14" s="142"/>
      <c r="C14" s="143"/>
      <c r="D14" s="78" t="s">
        <v>144</v>
      </c>
      <c r="E14" s="80">
        <f>'Kertas Kerja'!E14</f>
        <v>0</v>
      </c>
      <c r="F14" s="80">
        <f>'Kertas Kerja'!F14</f>
        <v>0</v>
      </c>
      <c r="G14" s="125"/>
      <c r="H14" s="129"/>
      <c r="I14" s="119"/>
      <c r="J14" s="86">
        <f>'Kertas Kerja'!J14</f>
        <v>0</v>
      </c>
      <c r="K14" s="132"/>
      <c r="L14" s="137"/>
    </row>
    <row r="15" spans="1:12" ht="97.5" customHeight="1" x14ac:dyDescent="0.2">
      <c r="A15" s="80" t="s">
        <v>47</v>
      </c>
      <c r="B15" s="142"/>
      <c r="C15" s="144" t="s">
        <v>17</v>
      </c>
      <c r="D15" s="78" t="s">
        <v>20</v>
      </c>
      <c r="E15" s="80">
        <f>'Kertas Kerja'!E15</f>
        <v>0</v>
      </c>
      <c r="F15" s="80">
        <f>'Kertas Kerja'!F15</f>
        <v>0</v>
      </c>
      <c r="G15" s="123">
        <f>'Kertas Kerja'!G15:G16</f>
        <v>0</v>
      </c>
      <c r="H15" s="127"/>
      <c r="I15" s="118">
        <f>'Kertas Kerja'!I15:I16</f>
        <v>0</v>
      </c>
      <c r="J15" s="86">
        <f>'Kertas Kerja'!J15</f>
        <v>0</v>
      </c>
      <c r="K15" s="130">
        <f>'Kertas Kerja'!K15:K16</f>
        <v>0</v>
      </c>
      <c r="L15" s="137"/>
    </row>
    <row r="16" spans="1:12" ht="123" customHeight="1" x14ac:dyDescent="0.2">
      <c r="A16" s="80" t="s">
        <v>48</v>
      </c>
      <c r="B16" s="142"/>
      <c r="C16" s="144"/>
      <c r="D16" s="78" t="s">
        <v>145</v>
      </c>
      <c r="E16" s="80">
        <f>'Kertas Kerja'!E16</f>
        <v>0</v>
      </c>
      <c r="F16" s="80">
        <f>'Kertas Kerja'!F16</f>
        <v>0</v>
      </c>
      <c r="G16" s="125"/>
      <c r="H16" s="129"/>
      <c r="I16" s="119"/>
      <c r="J16" s="86">
        <f>'Kertas Kerja'!J16</f>
        <v>0</v>
      </c>
      <c r="K16" s="132"/>
      <c r="L16" s="137"/>
    </row>
    <row r="17" spans="1:12" ht="80" customHeight="1" x14ac:dyDescent="0.2">
      <c r="A17" s="80" t="s">
        <v>49</v>
      </c>
      <c r="B17" s="142"/>
      <c r="C17" s="144" t="s">
        <v>18</v>
      </c>
      <c r="D17" s="78" t="s">
        <v>146</v>
      </c>
      <c r="E17" s="80">
        <f>'Kertas Kerja'!E17</f>
        <v>0</v>
      </c>
      <c r="F17" s="80">
        <f>'Kertas Kerja'!F17</f>
        <v>0</v>
      </c>
      <c r="G17" s="123">
        <f>'Kertas Kerja'!G17:G18</f>
        <v>0</v>
      </c>
      <c r="H17" s="127"/>
      <c r="I17" s="118">
        <f>'Kertas Kerja'!I17:I18</f>
        <v>0</v>
      </c>
      <c r="J17" s="86">
        <f>'Kertas Kerja'!J17</f>
        <v>0</v>
      </c>
      <c r="K17" s="130">
        <f>'Kertas Kerja'!K17:K18</f>
        <v>0</v>
      </c>
      <c r="L17" s="137"/>
    </row>
    <row r="18" spans="1:12" ht="80" customHeight="1" x14ac:dyDescent="0.2">
      <c r="A18" s="80" t="s">
        <v>50</v>
      </c>
      <c r="B18" s="142"/>
      <c r="C18" s="144"/>
      <c r="D18" s="78" t="s">
        <v>147</v>
      </c>
      <c r="E18" s="80">
        <f>'Kertas Kerja'!E18</f>
        <v>0</v>
      </c>
      <c r="F18" s="80">
        <f>'Kertas Kerja'!F18</f>
        <v>0</v>
      </c>
      <c r="G18" s="125"/>
      <c r="H18" s="129"/>
      <c r="I18" s="119"/>
      <c r="J18" s="86">
        <f>'Kertas Kerja'!J18</f>
        <v>0</v>
      </c>
      <c r="K18" s="132"/>
      <c r="L18" s="137"/>
    </row>
    <row r="19" spans="1:12" ht="100" customHeight="1" x14ac:dyDescent="0.2">
      <c r="A19" s="80" t="s">
        <v>51</v>
      </c>
      <c r="B19" s="142"/>
      <c r="C19" s="144" t="s">
        <v>19</v>
      </c>
      <c r="D19" s="78" t="s">
        <v>148</v>
      </c>
      <c r="E19" s="80">
        <f>'Kertas Kerja'!E19</f>
        <v>0</v>
      </c>
      <c r="F19" s="80">
        <f>'Kertas Kerja'!F19</f>
        <v>0</v>
      </c>
      <c r="G19" s="123">
        <f>'Kertas Kerja'!G19:G20</f>
        <v>0</v>
      </c>
      <c r="H19" s="127"/>
      <c r="I19" s="118">
        <f>'Kertas Kerja'!I19:I20</f>
        <v>0</v>
      </c>
      <c r="J19" s="86">
        <f>'Kertas Kerja'!J19</f>
        <v>0</v>
      </c>
      <c r="K19" s="130">
        <f>'Kertas Kerja'!K19:K20</f>
        <v>0</v>
      </c>
      <c r="L19" s="137"/>
    </row>
    <row r="20" spans="1:12" ht="93" customHeight="1" x14ac:dyDescent="0.2">
      <c r="A20" s="80" t="s">
        <v>52</v>
      </c>
      <c r="B20" s="142"/>
      <c r="C20" s="144"/>
      <c r="D20" s="78" t="s">
        <v>149</v>
      </c>
      <c r="E20" s="80">
        <f>'Kertas Kerja'!E20</f>
        <v>0</v>
      </c>
      <c r="F20" s="80">
        <f>'Kertas Kerja'!F20</f>
        <v>0</v>
      </c>
      <c r="G20" s="125"/>
      <c r="H20" s="129"/>
      <c r="I20" s="119"/>
      <c r="J20" s="86">
        <f>'Kertas Kerja'!J20</f>
        <v>0</v>
      </c>
      <c r="K20" s="132"/>
      <c r="L20" s="137"/>
    </row>
    <row r="21" spans="1:12" ht="105.75" customHeight="1" x14ac:dyDescent="0.2">
      <c r="A21" s="80" t="s">
        <v>53</v>
      </c>
      <c r="B21" s="142" t="s">
        <v>228</v>
      </c>
      <c r="C21" s="144" t="s">
        <v>21</v>
      </c>
      <c r="D21" s="78" t="s">
        <v>22</v>
      </c>
      <c r="E21" s="80">
        <f>'Kertas Kerja'!E21</f>
        <v>0</v>
      </c>
      <c r="F21" s="80">
        <f>'Kertas Kerja'!F21</f>
        <v>0</v>
      </c>
      <c r="G21" s="123">
        <f>'Kertas Kerja'!G21:G22</f>
        <v>0</v>
      </c>
      <c r="H21" s="127"/>
      <c r="I21" s="118">
        <f>'Kertas Kerja'!I21:I22</f>
        <v>0</v>
      </c>
      <c r="J21" s="86">
        <f>'Kertas Kerja'!J21</f>
        <v>0</v>
      </c>
      <c r="K21" s="130">
        <f>'Kertas Kerja'!K21:K22</f>
        <v>0</v>
      </c>
      <c r="L21" s="137"/>
    </row>
    <row r="22" spans="1:12" ht="121.5" customHeight="1" x14ac:dyDescent="0.2">
      <c r="A22" s="80" t="s">
        <v>54</v>
      </c>
      <c r="B22" s="142"/>
      <c r="C22" s="144"/>
      <c r="D22" s="78" t="s">
        <v>150</v>
      </c>
      <c r="E22" s="80">
        <f>'Kertas Kerja'!E22</f>
        <v>0</v>
      </c>
      <c r="F22" s="80">
        <f>'Kertas Kerja'!F22</f>
        <v>0</v>
      </c>
      <c r="G22" s="125"/>
      <c r="H22" s="129"/>
      <c r="I22" s="119"/>
      <c r="J22" s="86">
        <f>'Kertas Kerja'!J22</f>
        <v>0</v>
      </c>
      <c r="K22" s="132"/>
      <c r="L22" s="137"/>
    </row>
    <row r="23" spans="1:12" ht="129.75" customHeight="1" x14ac:dyDescent="0.2">
      <c r="A23" s="80" t="s">
        <v>55</v>
      </c>
      <c r="B23" s="142"/>
      <c r="C23" s="144" t="s">
        <v>23</v>
      </c>
      <c r="D23" s="78" t="s">
        <v>151</v>
      </c>
      <c r="E23" s="80">
        <f>'Kertas Kerja'!E23</f>
        <v>0</v>
      </c>
      <c r="F23" s="80">
        <f>'Kertas Kerja'!F23</f>
        <v>0</v>
      </c>
      <c r="G23" s="123">
        <f>'Kertas Kerja'!G23:G24</f>
        <v>0</v>
      </c>
      <c r="H23" s="130">
        <f>'Kertas Kerja'!H23:H24</f>
        <v>0</v>
      </c>
      <c r="I23" s="127">
        <f>'Kertas Kerja'!I23:I24</f>
        <v>0</v>
      </c>
      <c r="J23" s="86">
        <f>'Kertas Kerja'!J23</f>
        <v>0</v>
      </c>
      <c r="K23" s="130">
        <f>'Kertas Kerja'!K23:K24</f>
        <v>0</v>
      </c>
      <c r="L23" s="137"/>
    </row>
    <row r="24" spans="1:12" ht="100" customHeight="1" x14ac:dyDescent="0.2">
      <c r="A24" s="80" t="s">
        <v>56</v>
      </c>
      <c r="B24" s="142"/>
      <c r="C24" s="144"/>
      <c r="D24" s="83" t="s">
        <v>152</v>
      </c>
      <c r="E24" s="80">
        <f>'Kertas Kerja'!E24</f>
        <v>0</v>
      </c>
      <c r="F24" s="80">
        <f>'Kertas Kerja'!F24</f>
        <v>0</v>
      </c>
      <c r="G24" s="125"/>
      <c r="H24" s="132"/>
      <c r="I24" s="129"/>
      <c r="J24" s="86">
        <f>'Kertas Kerja'!J24</f>
        <v>0</v>
      </c>
      <c r="K24" s="132"/>
      <c r="L24" s="137"/>
    </row>
    <row r="25" spans="1:12" ht="80" customHeight="1" x14ac:dyDescent="0.2">
      <c r="A25" s="80" t="s">
        <v>57</v>
      </c>
      <c r="B25" s="142"/>
      <c r="C25" s="144" t="s">
        <v>24</v>
      </c>
      <c r="D25" s="78" t="s">
        <v>153</v>
      </c>
      <c r="E25" s="80">
        <f>'Kertas Kerja'!E25</f>
        <v>0</v>
      </c>
      <c r="F25" s="80">
        <f>'Kertas Kerja'!F25</f>
        <v>0</v>
      </c>
      <c r="G25" s="123">
        <f>'Kertas Kerja'!G25:G28</f>
        <v>0</v>
      </c>
      <c r="H25" s="130">
        <f>'Kertas Kerja'!H25:H28</f>
        <v>0</v>
      </c>
      <c r="I25" s="127">
        <f>'Kertas Kerja'!I25:I28</f>
        <v>0</v>
      </c>
      <c r="J25" s="86">
        <f>'Kertas Kerja'!J25</f>
        <v>0</v>
      </c>
      <c r="K25" s="130">
        <f>'Kertas Kerja'!K25:K28</f>
        <v>0</v>
      </c>
      <c r="L25" s="137"/>
    </row>
    <row r="26" spans="1:12" ht="108" customHeight="1" x14ac:dyDescent="0.2">
      <c r="A26" s="80" t="s">
        <v>58</v>
      </c>
      <c r="B26" s="142"/>
      <c r="C26" s="144"/>
      <c r="D26" s="78" t="s">
        <v>142</v>
      </c>
      <c r="E26" s="80">
        <f>'Kertas Kerja'!E26</f>
        <v>0</v>
      </c>
      <c r="F26" s="80">
        <f>'Kertas Kerja'!F26</f>
        <v>0</v>
      </c>
      <c r="G26" s="124"/>
      <c r="H26" s="131"/>
      <c r="I26" s="128"/>
      <c r="J26" s="86">
        <f>'Kertas Kerja'!J26</f>
        <v>0</v>
      </c>
      <c r="K26" s="131"/>
      <c r="L26" s="137"/>
    </row>
    <row r="27" spans="1:12" ht="113.25" customHeight="1" x14ac:dyDescent="0.2">
      <c r="A27" s="80" t="s">
        <v>59</v>
      </c>
      <c r="B27" s="142"/>
      <c r="C27" s="144"/>
      <c r="D27" s="78" t="s">
        <v>154</v>
      </c>
      <c r="E27" s="80">
        <f>'Kertas Kerja'!E27</f>
        <v>0</v>
      </c>
      <c r="F27" s="80">
        <f>'Kertas Kerja'!F27</f>
        <v>0</v>
      </c>
      <c r="G27" s="124"/>
      <c r="H27" s="131"/>
      <c r="I27" s="128"/>
      <c r="J27" s="86">
        <f>'Kertas Kerja'!J27</f>
        <v>0</v>
      </c>
      <c r="K27" s="131"/>
      <c r="L27" s="137"/>
    </row>
    <row r="28" spans="1:12" ht="80" customHeight="1" x14ac:dyDescent="0.2">
      <c r="A28" s="80" t="s">
        <v>60</v>
      </c>
      <c r="B28" s="142"/>
      <c r="C28" s="144"/>
      <c r="D28" s="78" t="s">
        <v>155</v>
      </c>
      <c r="E28" s="80">
        <f>'Kertas Kerja'!E28</f>
        <v>0</v>
      </c>
      <c r="F28" s="80">
        <f>'Kertas Kerja'!F28</f>
        <v>0</v>
      </c>
      <c r="G28" s="125"/>
      <c r="H28" s="132"/>
      <c r="I28" s="129"/>
      <c r="J28" s="86">
        <f>'Kertas Kerja'!J28</f>
        <v>0</v>
      </c>
      <c r="K28" s="132"/>
      <c r="L28" s="137"/>
    </row>
    <row r="29" spans="1:12" ht="104.25" customHeight="1" x14ac:dyDescent="0.2">
      <c r="A29" s="80" t="s">
        <v>61</v>
      </c>
      <c r="B29" s="142" t="s">
        <v>227</v>
      </c>
      <c r="C29" s="144" t="s">
        <v>25</v>
      </c>
      <c r="D29" s="78" t="s">
        <v>156</v>
      </c>
      <c r="E29" s="80">
        <f>'Kertas Kerja'!E29</f>
        <v>0</v>
      </c>
      <c r="F29" s="80">
        <f>'Kertas Kerja'!F29</f>
        <v>0</v>
      </c>
      <c r="G29" s="123">
        <f>'Kertas Kerja'!G29:G30</f>
        <v>0</v>
      </c>
      <c r="H29" s="127"/>
      <c r="I29" s="118">
        <f>'Kertas Kerja'!I29:I30</f>
        <v>0</v>
      </c>
      <c r="J29" s="86">
        <f>'Kertas Kerja'!J29</f>
        <v>0</v>
      </c>
      <c r="K29" s="130">
        <f>'Kertas Kerja'!K29:K30</f>
        <v>0</v>
      </c>
      <c r="L29" s="137"/>
    </row>
    <row r="30" spans="1:12" ht="80" customHeight="1" x14ac:dyDescent="0.2">
      <c r="A30" s="80" t="s">
        <v>62</v>
      </c>
      <c r="B30" s="142"/>
      <c r="C30" s="144"/>
      <c r="D30" s="78" t="s">
        <v>157</v>
      </c>
      <c r="E30" s="80">
        <f>'Kertas Kerja'!E30</f>
        <v>0</v>
      </c>
      <c r="F30" s="80">
        <f>'Kertas Kerja'!F30</f>
        <v>0</v>
      </c>
      <c r="G30" s="125"/>
      <c r="H30" s="129"/>
      <c r="I30" s="119"/>
      <c r="J30" s="86">
        <f>'Kertas Kerja'!J30</f>
        <v>0</v>
      </c>
      <c r="K30" s="132"/>
      <c r="L30" s="137"/>
    </row>
    <row r="31" spans="1:12" ht="80" customHeight="1" x14ac:dyDescent="0.2">
      <c r="A31" s="80" t="s">
        <v>63</v>
      </c>
      <c r="B31" s="142"/>
      <c r="C31" s="134" t="s">
        <v>160</v>
      </c>
      <c r="D31" s="78" t="s">
        <v>158</v>
      </c>
      <c r="E31" s="80">
        <f>'Kertas Kerja'!E31</f>
        <v>0</v>
      </c>
      <c r="F31" s="80">
        <f>'Kertas Kerja'!F31</f>
        <v>0</v>
      </c>
      <c r="G31" s="123">
        <f>'Kertas Kerja'!G31:G32</f>
        <v>0</v>
      </c>
      <c r="H31" s="127"/>
      <c r="I31" s="118">
        <f>'Kertas Kerja'!I31:I32</f>
        <v>0</v>
      </c>
      <c r="J31" s="86">
        <f>'Kertas Kerja'!J31</f>
        <v>0</v>
      </c>
      <c r="K31" s="130">
        <f>'Kertas Kerja'!K31:K32</f>
        <v>0</v>
      </c>
      <c r="L31" s="127"/>
    </row>
    <row r="32" spans="1:12" ht="246" customHeight="1" x14ac:dyDescent="0.2">
      <c r="A32" s="80" t="s">
        <v>64</v>
      </c>
      <c r="B32" s="142"/>
      <c r="C32" s="136"/>
      <c r="D32" s="78" t="s">
        <v>159</v>
      </c>
      <c r="E32" s="80">
        <f>'Kertas Kerja'!E32</f>
        <v>0</v>
      </c>
      <c r="F32" s="80">
        <f>'Kertas Kerja'!F32</f>
        <v>0</v>
      </c>
      <c r="G32" s="125"/>
      <c r="H32" s="129"/>
      <c r="I32" s="119"/>
      <c r="J32" s="86">
        <f>'Kertas Kerja'!J32</f>
        <v>0</v>
      </c>
      <c r="K32" s="132"/>
      <c r="L32" s="129"/>
    </row>
    <row r="33" spans="1:12" ht="80" customHeight="1" x14ac:dyDescent="0.2">
      <c r="A33" s="80" t="s">
        <v>65</v>
      </c>
      <c r="B33" s="142"/>
      <c r="C33" s="134" t="s">
        <v>161</v>
      </c>
      <c r="D33" s="78" t="s">
        <v>162</v>
      </c>
      <c r="E33" s="80">
        <f>'Kertas Kerja'!E33</f>
        <v>0</v>
      </c>
      <c r="F33" s="80">
        <f>'Kertas Kerja'!F33</f>
        <v>0</v>
      </c>
      <c r="G33" s="124">
        <f>'Kertas Kerja'!G33:G34</f>
        <v>0</v>
      </c>
      <c r="H33" s="128"/>
      <c r="I33" s="126">
        <f>'Kertas Kerja'!I33:I34</f>
        <v>0</v>
      </c>
      <c r="J33" s="86">
        <f>'Kertas Kerja'!J33</f>
        <v>0</v>
      </c>
      <c r="K33" s="131">
        <f>'Kertas Kerja'!K33:K34</f>
        <v>0</v>
      </c>
      <c r="L33" s="128"/>
    </row>
    <row r="34" spans="1:12" ht="180" customHeight="1" x14ac:dyDescent="0.2">
      <c r="A34" s="80" t="s">
        <v>66</v>
      </c>
      <c r="B34" s="142"/>
      <c r="C34" s="136"/>
      <c r="D34" s="78" t="s">
        <v>163</v>
      </c>
      <c r="E34" s="80">
        <f>'Kertas Kerja'!E34</f>
        <v>0</v>
      </c>
      <c r="F34" s="80">
        <f>'Kertas Kerja'!F34</f>
        <v>0</v>
      </c>
      <c r="G34" s="125"/>
      <c r="H34" s="129"/>
      <c r="I34" s="119"/>
      <c r="J34" s="86">
        <f>'Kertas Kerja'!J34</f>
        <v>0</v>
      </c>
      <c r="K34" s="132"/>
      <c r="L34" s="129"/>
    </row>
    <row r="35" spans="1:12" ht="80" customHeight="1" x14ac:dyDescent="0.2">
      <c r="A35" s="80" t="s">
        <v>67</v>
      </c>
      <c r="B35" s="142"/>
      <c r="C35" s="144" t="s">
        <v>26</v>
      </c>
      <c r="D35" s="78" t="s">
        <v>164</v>
      </c>
      <c r="E35" s="80">
        <f>'Kertas Kerja'!E35</f>
        <v>0</v>
      </c>
      <c r="F35" s="80">
        <f>'Kertas Kerja'!F35</f>
        <v>0</v>
      </c>
      <c r="G35" s="123">
        <f>'Kertas Kerja'!G35:G36</f>
        <v>0</v>
      </c>
      <c r="H35" s="127"/>
      <c r="I35" s="118">
        <f>'Kertas Kerja'!I35:I36</f>
        <v>0</v>
      </c>
      <c r="J35" s="86">
        <f>'Kertas Kerja'!J35</f>
        <v>0</v>
      </c>
      <c r="K35" s="130">
        <f>'Kertas Kerja'!K35:K36</f>
        <v>0</v>
      </c>
      <c r="L35" s="137"/>
    </row>
    <row r="36" spans="1:12" ht="80" customHeight="1" x14ac:dyDescent="0.2">
      <c r="A36" s="80" t="s">
        <v>68</v>
      </c>
      <c r="B36" s="142"/>
      <c r="C36" s="144"/>
      <c r="D36" s="9" t="s">
        <v>27</v>
      </c>
      <c r="E36" s="80">
        <f>'Kertas Kerja'!E36</f>
        <v>0</v>
      </c>
      <c r="F36" s="80">
        <f>'Kertas Kerja'!F36</f>
        <v>0</v>
      </c>
      <c r="G36" s="125"/>
      <c r="H36" s="129"/>
      <c r="I36" s="119"/>
      <c r="J36" s="86">
        <f>'Kertas Kerja'!J36</f>
        <v>0</v>
      </c>
      <c r="K36" s="132"/>
      <c r="L36" s="137"/>
    </row>
    <row r="37" spans="1:12" ht="98.25" customHeight="1" x14ac:dyDescent="0.2">
      <c r="A37" s="80" t="s">
        <v>167</v>
      </c>
      <c r="B37" s="142"/>
      <c r="C37" s="144" t="s">
        <v>28</v>
      </c>
      <c r="D37" s="78" t="s">
        <v>165</v>
      </c>
      <c r="E37" s="80">
        <f>'Kertas Kerja'!E37</f>
        <v>0</v>
      </c>
      <c r="F37" s="80">
        <f>'Kertas Kerja'!F37</f>
        <v>0</v>
      </c>
      <c r="G37" s="123">
        <f>'Kertas Kerja'!G37:G38</f>
        <v>0</v>
      </c>
      <c r="H37" s="127"/>
      <c r="I37" s="118">
        <f>'Kertas Kerja'!I37:I38</f>
        <v>0</v>
      </c>
      <c r="J37" s="86">
        <f>'Kertas Kerja'!J37</f>
        <v>0</v>
      </c>
      <c r="K37" s="130">
        <f>'Kertas Kerja'!K37:K38</f>
        <v>0</v>
      </c>
      <c r="L37" s="137"/>
    </row>
    <row r="38" spans="1:12" ht="80" customHeight="1" x14ac:dyDescent="0.2">
      <c r="A38" s="80" t="s">
        <v>168</v>
      </c>
      <c r="B38" s="142"/>
      <c r="C38" s="144"/>
      <c r="D38" s="78" t="s">
        <v>166</v>
      </c>
      <c r="E38" s="80">
        <f>'Kertas Kerja'!E38</f>
        <v>0</v>
      </c>
      <c r="F38" s="80">
        <f>'Kertas Kerja'!F38</f>
        <v>0</v>
      </c>
      <c r="G38" s="125"/>
      <c r="H38" s="129"/>
      <c r="I38" s="119"/>
      <c r="J38" s="86">
        <f>'Kertas Kerja'!J38</f>
        <v>0</v>
      </c>
      <c r="K38" s="132"/>
      <c r="L38" s="137"/>
    </row>
    <row r="39" spans="1:12" ht="80" customHeight="1" x14ac:dyDescent="0.2">
      <c r="A39" s="80" t="s">
        <v>69</v>
      </c>
      <c r="B39" s="142" t="s">
        <v>226</v>
      </c>
      <c r="C39" s="144" t="s">
        <v>29</v>
      </c>
      <c r="D39" s="83" t="s">
        <v>169</v>
      </c>
      <c r="E39" s="80">
        <f>'Kertas Kerja'!E39</f>
        <v>0</v>
      </c>
      <c r="F39" s="80">
        <f>'Kertas Kerja'!F39</f>
        <v>0</v>
      </c>
      <c r="G39" s="123">
        <f>'Kertas Kerja'!G39:G40</f>
        <v>0</v>
      </c>
      <c r="H39" s="118">
        <f>'Kertas Kerja'!H39:H40</f>
        <v>0</v>
      </c>
      <c r="I39" s="127"/>
      <c r="J39" s="86">
        <f>'Kertas Kerja'!J39</f>
        <v>0</v>
      </c>
      <c r="K39" s="130">
        <f>'Kertas Kerja'!K39:K40</f>
        <v>0</v>
      </c>
      <c r="L39" s="138">
        <f>'Kertas Kerja'!L39:L40</f>
        <v>0</v>
      </c>
    </row>
    <row r="40" spans="1:12" ht="80" customHeight="1" x14ac:dyDescent="0.2">
      <c r="A40" s="80" t="s">
        <v>70</v>
      </c>
      <c r="B40" s="142"/>
      <c r="C40" s="144"/>
      <c r="D40" s="78" t="s">
        <v>170</v>
      </c>
      <c r="E40" s="80">
        <f>'Kertas Kerja'!E40</f>
        <v>0</v>
      </c>
      <c r="F40" s="80">
        <f>'Kertas Kerja'!F40</f>
        <v>0</v>
      </c>
      <c r="G40" s="125"/>
      <c r="H40" s="119"/>
      <c r="I40" s="129"/>
      <c r="J40" s="86">
        <f>'Kertas Kerja'!J40</f>
        <v>0</v>
      </c>
      <c r="K40" s="132"/>
      <c r="L40" s="138"/>
    </row>
    <row r="41" spans="1:12" ht="116.25" customHeight="1" x14ac:dyDescent="0.2">
      <c r="A41" s="80" t="s">
        <v>175</v>
      </c>
      <c r="B41" s="142"/>
      <c r="C41" s="134" t="s">
        <v>30</v>
      </c>
      <c r="D41" s="78" t="s">
        <v>171</v>
      </c>
      <c r="E41" s="80">
        <f>'Kertas Kerja'!E41</f>
        <v>0</v>
      </c>
      <c r="F41" s="80">
        <f>'Kertas Kerja'!F41</f>
        <v>0</v>
      </c>
      <c r="G41" s="123">
        <f>'Kertas Kerja'!G41:G44</f>
        <v>0</v>
      </c>
      <c r="H41" s="127"/>
      <c r="I41" s="118">
        <f>'Kertas Kerja'!I41:I44</f>
        <v>0</v>
      </c>
      <c r="J41" s="86">
        <f>'Kertas Kerja'!J41</f>
        <v>0</v>
      </c>
      <c r="K41" s="130">
        <f>'Kertas Kerja'!K41:K44</f>
        <v>0</v>
      </c>
      <c r="L41" s="127"/>
    </row>
    <row r="42" spans="1:12" ht="80" customHeight="1" x14ac:dyDescent="0.2">
      <c r="A42" s="80" t="s">
        <v>176</v>
      </c>
      <c r="B42" s="142"/>
      <c r="C42" s="135"/>
      <c r="D42" s="78" t="s">
        <v>172</v>
      </c>
      <c r="E42" s="80">
        <f>'Kertas Kerja'!E42</f>
        <v>0</v>
      </c>
      <c r="F42" s="80">
        <f>'Kertas Kerja'!F42</f>
        <v>0</v>
      </c>
      <c r="G42" s="124"/>
      <c r="H42" s="128"/>
      <c r="I42" s="126"/>
      <c r="J42" s="86">
        <f>'Kertas Kerja'!J42</f>
        <v>0</v>
      </c>
      <c r="K42" s="131"/>
      <c r="L42" s="128"/>
    </row>
    <row r="43" spans="1:12" ht="80" customHeight="1" x14ac:dyDescent="0.2">
      <c r="A43" s="80" t="s">
        <v>177</v>
      </c>
      <c r="B43" s="142"/>
      <c r="C43" s="135"/>
      <c r="D43" s="83" t="s">
        <v>173</v>
      </c>
      <c r="E43" s="80">
        <f>'Kertas Kerja'!E43</f>
        <v>0</v>
      </c>
      <c r="F43" s="80">
        <f>'Kertas Kerja'!F43</f>
        <v>0</v>
      </c>
      <c r="G43" s="124"/>
      <c r="H43" s="128"/>
      <c r="I43" s="126"/>
      <c r="J43" s="86">
        <f>'Kertas Kerja'!J43</f>
        <v>0</v>
      </c>
      <c r="K43" s="131"/>
      <c r="L43" s="128"/>
    </row>
    <row r="44" spans="1:12" ht="80" customHeight="1" x14ac:dyDescent="0.2">
      <c r="A44" s="80" t="s">
        <v>178</v>
      </c>
      <c r="B44" s="142"/>
      <c r="C44" s="136"/>
      <c r="D44" s="78" t="s">
        <v>174</v>
      </c>
      <c r="E44" s="80">
        <f>'Kertas Kerja'!E44</f>
        <v>0</v>
      </c>
      <c r="F44" s="80">
        <f>'Kertas Kerja'!F44</f>
        <v>0</v>
      </c>
      <c r="G44" s="125"/>
      <c r="H44" s="129"/>
      <c r="I44" s="119"/>
      <c r="J44" s="86">
        <f>'Kertas Kerja'!J44</f>
        <v>0</v>
      </c>
      <c r="K44" s="132"/>
      <c r="L44" s="129"/>
    </row>
    <row r="45" spans="1:12" ht="112.5" customHeight="1" x14ac:dyDescent="0.2">
      <c r="A45" s="80" t="s">
        <v>71</v>
      </c>
      <c r="B45" s="142"/>
      <c r="C45" s="79" t="s">
        <v>31</v>
      </c>
      <c r="D45" s="78" t="s">
        <v>179</v>
      </c>
      <c r="E45" s="80">
        <f>'Kertas Kerja'!E45</f>
        <v>0</v>
      </c>
      <c r="F45" s="80">
        <f>'Kertas Kerja'!F45</f>
        <v>0</v>
      </c>
      <c r="G45" s="107">
        <f>'Kertas Kerja'!G45</f>
        <v>0</v>
      </c>
      <c r="H45" s="11">
        <f>'Kertas Kerja'!H45</f>
        <v>0</v>
      </c>
      <c r="I45" s="41"/>
      <c r="J45" s="86">
        <f>'Kertas Kerja'!J45</f>
        <v>0</v>
      </c>
      <c r="K45" s="89">
        <f>'Kertas Kerja'!K45</f>
        <v>0</v>
      </c>
      <c r="L45" s="75"/>
    </row>
    <row r="46" spans="1:12" ht="80" customHeight="1" x14ac:dyDescent="0.2">
      <c r="A46" s="80" t="s">
        <v>72</v>
      </c>
      <c r="B46" s="142"/>
      <c r="C46" s="144" t="s">
        <v>32</v>
      </c>
      <c r="D46" s="78" t="s">
        <v>180</v>
      </c>
      <c r="E46" s="80">
        <f>'Kertas Kerja'!E46</f>
        <v>0</v>
      </c>
      <c r="F46" s="80">
        <f>'Kertas Kerja'!F46</f>
        <v>0</v>
      </c>
      <c r="G46" s="123">
        <f>'Kertas Kerja'!G46:G47</f>
        <v>0</v>
      </c>
      <c r="H46" s="127"/>
      <c r="I46" s="118">
        <f>'Kertas Kerja'!I46:I47</f>
        <v>0</v>
      </c>
      <c r="J46" s="86">
        <f>'Kertas Kerja'!J46</f>
        <v>0</v>
      </c>
      <c r="K46" s="130">
        <f>'Kertas Kerja'!K46:K47</f>
        <v>0</v>
      </c>
      <c r="L46" s="137"/>
    </row>
    <row r="47" spans="1:12" ht="119.25" customHeight="1" x14ac:dyDescent="0.2">
      <c r="A47" s="80" t="s">
        <v>73</v>
      </c>
      <c r="B47" s="142"/>
      <c r="C47" s="144"/>
      <c r="D47" s="78" t="s">
        <v>181</v>
      </c>
      <c r="E47" s="80">
        <f>'Kertas Kerja'!E47</f>
        <v>0</v>
      </c>
      <c r="F47" s="80">
        <f>'Kertas Kerja'!F47</f>
        <v>0</v>
      </c>
      <c r="G47" s="125"/>
      <c r="H47" s="129"/>
      <c r="I47" s="119"/>
      <c r="J47" s="86">
        <f>'Kertas Kerja'!J47</f>
        <v>0</v>
      </c>
      <c r="K47" s="132"/>
      <c r="L47" s="137"/>
    </row>
    <row r="48" spans="1:12" ht="124.5" customHeight="1" x14ac:dyDescent="0.2">
      <c r="A48" s="80" t="s">
        <v>74</v>
      </c>
      <c r="B48" s="142" t="s">
        <v>44</v>
      </c>
      <c r="C48" s="144" t="s">
        <v>33</v>
      </c>
      <c r="D48" s="78" t="s">
        <v>182</v>
      </c>
      <c r="E48" s="80">
        <f>'Kertas Kerja'!E48</f>
        <v>0</v>
      </c>
      <c r="F48" s="80">
        <f>'Kertas Kerja'!F48</f>
        <v>0</v>
      </c>
      <c r="G48" s="123">
        <f>'Kertas Kerja'!G48:G49</f>
        <v>0</v>
      </c>
      <c r="H48" s="130">
        <f>'Kertas Kerja'!H48:H49</f>
        <v>0</v>
      </c>
      <c r="I48" s="127"/>
      <c r="J48" s="86">
        <f>'Kertas Kerja'!J48</f>
        <v>0</v>
      </c>
      <c r="K48" s="130">
        <f>'Kertas Kerja'!K48:K49</f>
        <v>0</v>
      </c>
      <c r="L48" s="137"/>
    </row>
    <row r="49" spans="1:12" ht="80" customHeight="1" x14ac:dyDescent="0.2">
      <c r="A49" s="80" t="s">
        <v>75</v>
      </c>
      <c r="B49" s="142"/>
      <c r="C49" s="144"/>
      <c r="D49" s="78" t="s">
        <v>35</v>
      </c>
      <c r="E49" s="80">
        <f>'Kertas Kerja'!E49</f>
        <v>0</v>
      </c>
      <c r="F49" s="80">
        <f>'Kertas Kerja'!F49</f>
        <v>0</v>
      </c>
      <c r="G49" s="125"/>
      <c r="H49" s="132"/>
      <c r="I49" s="129"/>
      <c r="J49" s="86">
        <f>'Kertas Kerja'!J49</f>
        <v>0</v>
      </c>
      <c r="K49" s="132"/>
      <c r="L49" s="137"/>
    </row>
    <row r="50" spans="1:12" ht="106.5" customHeight="1" x14ac:dyDescent="0.2">
      <c r="A50" s="80" t="s">
        <v>76</v>
      </c>
      <c r="B50" s="142"/>
      <c r="C50" s="144" t="s">
        <v>34</v>
      </c>
      <c r="D50" s="78" t="s">
        <v>36</v>
      </c>
      <c r="E50" s="80">
        <f>'Kertas Kerja'!E50</f>
        <v>0</v>
      </c>
      <c r="F50" s="80">
        <f>'Kertas Kerja'!F50</f>
        <v>0</v>
      </c>
      <c r="G50" s="123">
        <f>'Kertas Kerja'!G50:G51</f>
        <v>0</v>
      </c>
      <c r="H50" s="118">
        <f>'Kertas Kerja'!H50:H51</f>
        <v>0</v>
      </c>
      <c r="I50" s="127"/>
      <c r="J50" s="86">
        <f>'Kertas Kerja'!J50</f>
        <v>0</v>
      </c>
      <c r="K50" s="130">
        <f>'Kertas Kerja'!K50:K51</f>
        <v>0</v>
      </c>
      <c r="L50" s="137"/>
    </row>
    <row r="51" spans="1:12" ht="80" customHeight="1" x14ac:dyDescent="0.2">
      <c r="A51" s="80" t="s">
        <v>77</v>
      </c>
      <c r="B51" s="142"/>
      <c r="C51" s="144"/>
      <c r="D51" s="78" t="s">
        <v>183</v>
      </c>
      <c r="E51" s="80">
        <f>'Kertas Kerja'!E51</f>
        <v>0</v>
      </c>
      <c r="F51" s="80">
        <f>'Kertas Kerja'!F51</f>
        <v>0</v>
      </c>
      <c r="G51" s="125"/>
      <c r="H51" s="119"/>
      <c r="I51" s="129"/>
      <c r="J51" s="86">
        <f>'Kertas Kerja'!J51</f>
        <v>0</v>
      </c>
      <c r="K51" s="132"/>
      <c r="L51" s="137"/>
    </row>
    <row r="52" spans="1:12" ht="132" customHeight="1" x14ac:dyDescent="0.2">
      <c r="A52" s="80" t="s">
        <v>78</v>
      </c>
      <c r="B52" s="142" t="s">
        <v>225</v>
      </c>
      <c r="C52" s="144" t="s">
        <v>37</v>
      </c>
      <c r="D52" s="78" t="s">
        <v>184</v>
      </c>
      <c r="E52" s="80">
        <f>'Kertas Kerja'!E52</f>
        <v>0</v>
      </c>
      <c r="F52" s="80">
        <f>'Kertas Kerja'!F52</f>
        <v>0</v>
      </c>
      <c r="G52" s="123">
        <f>'Kertas Kerja'!G52:G53</f>
        <v>0</v>
      </c>
      <c r="H52" s="118">
        <f>'Kertas Kerja'!H52:H53</f>
        <v>0</v>
      </c>
      <c r="I52" s="127"/>
      <c r="J52" s="86">
        <f>'Kertas Kerja'!J52</f>
        <v>0</v>
      </c>
      <c r="K52" s="130">
        <f>'Kertas Kerja'!K52:K53</f>
        <v>0</v>
      </c>
      <c r="L52" s="137"/>
    </row>
    <row r="53" spans="1:12" ht="99.75" customHeight="1" x14ac:dyDescent="0.2">
      <c r="A53" s="80" t="s">
        <v>79</v>
      </c>
      <c r="B53" s="142"/>
      <c r="C53" s="144"/>
      <c r="D53" s="78" t="s">
        <v>185</v>
      </c>
      <c r="E53" s="80">
        <f>'Kertas Kerja'!E53</f>
        <v>0</v>
      </c>
      <c r="F53" s="80">
        <f>'Kertas Kerja'!F53</f>
        <v>0</v>
      </c>
      <c r="G53" s="125"/>
      <c r="H53" s="119"/>
      <c r="I53" s="129"/>
      <c r="J53" s="86">
        <f>'Kertas Kerja'!J53</f>
        <v>0</v>
      </c>
      <c r="K53" s="132"/>
      <c r="L53" s="137"/>
    </row>
    <row r="54" spans="1:12" ht="80" customHeight="1" x14ac:dyDescent="0.2">
      <c r="A54" s="80" t="s">
        <v>80</v>
      </c>
      <c r="B54" s="142"/>
      <c r="C54" s="134" t="s">
        <v>38</v>
      </c>
      <c r="D54" s="78" t="s">
        <v>186</v>
      </c>
      <c r="E54" s="80">
        <f>'Kertas Kerja'!E54</f>
        <v>0</v>
      </c>
      <c r="F54" s="80">
        <f>'Kertas Kerja'!F54</f>
        <v>0</v>
      </c>
      <c r="G54" s="123">
        <f>'Kertas Kerja'!G54:G56</f>
        <v>0</v>
      </c>
      <c r="H54" s="118">
        <f>'Kertas Kerja'!H54:H56</f>
        <v>0</v>
      </c>
      <c r="I54" s="127"/>
      <c r="J54" s="86">
        <f>'Kertas Kerja'!J54</f>
        <v>0</v>
      </c>
      <c r="K54" s="130">
        <f>'Kertas Kerja'!K54:K56</f>
        <v>0</v>
      </c>
      <c r="L54" s="127"/>
    </row>
    <row r="55" spans="1:12" ht="80" customHeight="1" x14ac:dyDescent="0.2">
      <c r="A55" s="80" t="s">
        <v>81</v>
      </c>
      <c r="B55" s="142"/>
      <c r="C55" s="135"/>
      <c r="D55" s="78" t="s">
        <v>187</v>
      </c>
      <c r="E55" s="80">
        <f>'Kertas Kerja'!E55</f>
        <v>0</v>
      </c>
      <c r="F55" s="80">
        <f>'Kertas Kerja'!F55</f>
        <v>0</v>
      </c>
      <c r="G55" s="124"/>
      <c r="H55" s="126"/>
      <c r="I55" s="128"/>
      <c r="J55" s="86">
        <f>'Kertas Kerja'!J55</f>
        <v>0</v>
      </c>
      <c r="K55" s="131"/>
      <c r="L55" s="128"/>
    </row>
    <row r="56" spans="1:12" ht="109.5" customHeight="1" x14ac:dyDescent="0.2">
      <c r="A56" s="80" t="s">
        <v>82</v>
      </c>
      <c r="B56" s="142"/>
      <c r="C56" s="135"/>
      <c r="D56" s="78" t="s">
        <v>188</v>
      </c>
      <c r="E56" s="80">
        <f>'Kertas Kerja'!E56</f>
        <v>0</v>
      </c>
      <c r="F56" s="80">
        <f>'Kertas Kerja'!F56</f>
        <v>0</v>
      </c>
      <c r="G56" s="124"/>
      <c r="H56" s="126"/>
      <c r="I56" s="128"/>
      <c r="J56" s="86">
        <f>'Kertas Kerja'!J56</f>
        <v>0</v>
      </c>
      <c r="K56" s="131"/>
      <c r="L56" s="128"/>
    </row>
    <row r="57" spans="1:12" ht="80" customHeight="1" x14ac:dyDescent="0.2">
      <c r="A57" s="80" t="s">
        <v>235</v>
      </c>
      <c r="B57" s="142"/>
      <c r="C57" s="136"/>
      <c r="D57" s="78" t="s">
        <v>187</v>
      </c>
      <c r="E57" s="80">
        <f>'Kertas Kerja'!E57</f>
        <v>0</v>
      </c>
      <c r="F57" s="80">
        <f>'Kertas Kerja'!F57</f>
        <v>0</v>
      </c>
      <c r="G57" s="125"/>
      <c r="H57" s="119"/>
      <c r="I57" s="129"/>
      <c r="J57" s="86">
        <f>'Kertas Kerja'!J57</f>
        <v>0</v>
      </c>
      <c r="K57" s="132"/>
      <c r="L57" s="129"/>
    </row>
    <row r="58" spans="1:12" ht="80" customHeight="1" x14ac:dyDescent="0.2">
      <c r="A58" s="80" t="s">
        <v>83</v>
      </c>
      <c r="B58" s="148" t="s">
        <v>224</v>
      </c>
      <c r="C58" s="134" t="s">
        <v>39</v>
      </c>
      <c r="D58" s="78" t="s">
        <v>189</v>
      </c>
      <c r="E58" s="80">
        <f>'Kertas Kerja'!E58</f>
        <v>0</v>
      </c>
      <c r="F58" s="80">
        <f>'Kertas Kerja'!F58</f>
        <v>0</v>
      </c>
      <c r="G58" s="123">
        <f>'Kertas Kerja'!G58:G60</f>
        <v>0</v>
      </c>
      <c r="H58" s="118">
        <f>'Kertas Kerja'!H58:H59</f>
        <v>0</v>
      </c>
      <c r="I58" s="127"/>
      <c r="J58" s="86">
        <f>'Kertas Kerja'!J58</f>
        <v>0</v>
      </c>
      <c r="K58" s="130">
        <f>'Kertas Kerja'!K58:K60</f>
        <v>0</v>
      </c>
      <c r="L58" s="118">
        <f>'Kertas Kerja'!L58:L60</f>
        <v>0</v>
      </c>
    </row>
    <row r="59" spans="1:12" ht="80" customHeight="1" x14ac:dyDescent="0.2">
      <c r="A59" s="80" t="s">
        <v>84</v>
      </c>
      <c r="B59" s="142"/>
      <c r="C59" s="135"/>
      <c r="D59" s="78" t="s">
        <v>190</v>
      </c>
      <c r="E59" s="80">
        <f>'Kertas Kerja'!E59</f>
        <v>0</v>
      </c>
      <c r="F59" s="80">
        <f>'Kertas Kerja'!F59</f>
        <v>0</v>
      </c>
      <c r="G59" s="124"/>
      <c r="H59" s="126"/>
      <c r="I59" s="128"/>
      <c r="J59" s="86">
        <f>'Kertas Kerja'!J59</f>
        <v>0</v>
      </c>
      <c r="K59" s="131"/>
      <c r="L59" s="126"/>
    </row>
    <row r="60" spans="1:12" ht="80" customHeight="1" x14ac:dyDescent="0.2">
      <c r="A60" s="80" t="s">
        <v>230</v>
      </c>
      <c r="B60" s="142"/>
      <c r="C60" s="136"/>
      <c r="D60" s="78" t="s">
        <v>191</v>
      </c>
      <c r="E60" s="80">
        <f>'Kertas Kerja'!E60</f>
        <v>0</v>
      </c>
      <c r="F60" s="80">
        <f>'Kertas Kerja'!F60</f>
        <v>0</v>
      </c>
      <c r="G60" s="125"/>
      <c r="H60" s="119"/>
      <c r="I60" s="129"/>
      <c r="J60" s="86">
        <f>'Kertas Kerja'!J60</f>
        <v>0</v>
      </c>
      <c r="K60" s="132"/>
      <c r="L60" s="119"/>
    </row>
    <row r="61" spans="1:12" ht="104.25" customHeight="1" x14ac:dyDescent="0.2">
      <c r="A61" s="80" t="s">
        <v>85</v>
      </c>
      <c r="B61" s="142"/>
      <c r="C61" s="144" t="s">
        <v>40</v>
      </c>
      <c r="D61" s="78" t="s">
        <v>192</v>
      </c>
      <c r="E61" s="80">
        <f>'Kertas Kerja'!E61</f>
        <v>0</v>
      </c>
      <c r="F61" s="80">
        <f>'Kertas Kerja'!F61</f>
        <v>0</v>
      </c>
      <c r="G61" s="123">
        <f>'Kertas Kerja'!G61:G62</f>
        <v>0</v>
      </c>
      <c r="H61" s="118">
        <f>'Kertas Kerja'!H61:H62</f>
        <v>0</v>
      </c>
      <c r="I61" s="127"/>
      <c r="J61" s="86">
        <f>'Kertas Kerja'!J61</f>
        <v>0</v>
      </c>
      <c r="K61" s="130">
        <f>'Kertas Kerja'!K61:K62</f>
        <v>0</v>
      </c>
      <c r="L61" s="118">
        <f>'Kertas Kerja'!L61:L62</f>
        <v>0</v>
      </c>
    </row>
    <row r="62" spans="1:12" ht="113.25" customHeight="1" x14ac:dyDescent="0.2">
      <c r="A62" s="80" t="s">
        <v>86</v>
      </c>
      <c r="B62" s="142"/>
      <c r="C62" s="144"/>
      <c r="D62" s="78" t="s">
        <v>193</v>
      </c>
      <c r="E62" s="80">
        <f>'Kertas Kerja'!E62</f>
        <v>0</v>
      </c>
      <c r="F62" s="80">
        <f>'Kertas Kerja'!F62</f>
        <v>0</v>
      </c>
      <c r="G62" s="125"/>
      <c r="H62" s="119"/>
      <c r="I62" s="129"/>
      <c r="J62" s="86">
        <f>'Kertas Kerja'!J62</f>
        <v>0</v>
      </c>
      <c r="K62" s="132"/>
      <c r="L62" s="119"/>
    </row>
    <row r="63" spans="1:12" ht="80" customHeight="1" x14ac:dyDescent="0.2">
      <c r="A63" s="80" t="s">
        <v>87</v>
      </c>
      <c r="B63" s="148" t="s">
        <v>223</v>
      </c>
      <c r="C63" s="134" t="s">
        <v>39</v>
      </c>
      <c r="D63" s="78" t="s">
        <v>194</v>
      </c>
      <c r="E63" s="80">
        <f>'Kertas Kerja'!E63</f>
        <v>0</v>
      </c>
      <c r="F63" s="80">
        <f>'Kertas Kerja'!F63</f>
        <v>0</v>
      </c>
      <c r="G63" s="123">
        <f>'Kertas Kerja'!G63:G65</f>
        <v>0</v>
      </c>
      <c r="H63" s="118">
        <f>'Kertas Kerja'!H63:H65</f>
        <v>0</v>
      </c>
      <c r="I63" s="127"/>
      <c r="J63" s="86">
        <f>'Kertas Kerja'!J63</f>
        <v>0</v>
      </c>
      <c r="K63" s="130">
        <f>'Kertas Kerja'!K63:K65</f>
        <v>0</v>
      </c>
      <c r="L63" s="118">
        <f>'Kertas Kerja'!L63:L65</f>
        <v>0</v>
      </c>
    </row>
    <row r="64" spans="1:12" ht="101.25" customHeight="1" x14ac:dyDescent="0.2">
      <c r="A64" s="80" t="s">
        <v>88</v>
      </c>
      <c r="B64" s="142"/>
      <c r="C64" s="135"/>
      <c r="D64" s="78" t="s">
        <v>195</v>
      </c>
      <c r="E64" s="80">
        <f>'Kertas Kerja'!E64</f>
        <v>0</v>
      </c>
      <c r="F64" s="80">
        <f>'Kertas Kerja'!F64</f>
        <v>0</v>
      </c>
      <c r="G64" s="124"/>
      <c r="H64" s="126"/>
      <c r="I64" s="128"/>
      <c r="J64" s="86">
        <f>'Kertas Kerja'!J64</f>
        <v>0</v>
      </c>
      <c r="K64" s="131"/>
      <c r="L64" s="126"/>
    </row>
    <row r="65" spans="1:12" ht="80" customHeight="1" x14ac:dyDescent="0.2">
      <c r="A65" s="80" t="s">
        <v>198</v>
      </c>
      <c r="B65" s="142"/>
      <c r="C65" s="136"/>
      <c r="D65" s="84" t="s">
        <v>191</v>
      </c>
      <c r="E65" s="80">
        <f>'Kertas Kerja'!E65</f>
        <v>0</v>
      </c>
      <c r="F65" s="80">
        <f>'Kertas Kerja'!F65</f>
        <v>0</v>
      </c>
      <c r="G65" s="125"/>
      <c r="H65" s="119"/>
      <c r="I65" s="129"/>
      <c r="J65" s="86">
        <f>'Kertas Kerja'!J65</f>
        <v>0</v>
      </c>
      <c r="K65" s="132"/>
      <c r="L65" s="119"/>
    </row>
    <row r="66" spans="1:12" ht="111" customHeight="1" x14ac:dyDescent="0.2">
      <c r="A66" s="80" t="s">
        <v>89</v>
      </c>
      <c r="B66" s="142"/>
      <c r="C66" s="144" t="s">
        <v>40</v>
      </c>
      <c r="D66" s="78" t="s">
        <v>196</v>
      </c>
      <c r="E66" s="80">
        <f>'Kertas Kerja'!E66</f>
        <v>0</v>
      </c>
      <c r="F66" s="80">
        <f>'Kertas Kerja'!F66</f>
        <v>0</v>
      </c>
      <c r="G66" s="123">
        <f>'Kertas Kerja'!G66:G67</f>
        <v>0</v>
      </c>
      <c r="H66" s="118">
        <f>'Kertas Kerja'!H66:H67</f>
        <v>0</v>
      </c>
      <c r="I66" s="127"/>
      <c r="J66" s="86">
        <f>'Kertas Kerja'!J66</f>
        <v>0</v>
      </c>
      <c r="K66" s="130">
        <f>'Kertas Kerja'!K66:K67</f>
        <v>0</v>
      </c>
      <c r="L66" s="138">
        <f>'Kertas Kerja'!L66:L67</f>
        <v>0</v>
      </c>
    </row>
    <row r="67" spans="1:12" ht="102.75" customHeight="1" x14ac:dyDescent="0.2">
      <c r="A67" s="80" t="s">
        <v>90</v>
      </c>
      <c r="B67" s="142"/>
      <c r="C67" s="144"/>
      <c r="D67" s="78" t="s">
        <v>197</v>
      </c>
      <c r="E67" s="80">
        <f>'Kertas Kerja'!E67</f>
        <v>0</v>
      </c>
      <c r="F67" s="80">
        <f>'Kertas Kerja'!F67</f>
        <v>0</v>
      </c>
      <c r="G67" s="125"/>
      <c r="H67" s="119"/>
      <c r="I67" s="129"/>
      <c r="J67" s="86">
        <f>'Kertas Kerja'!J67</f>
        <v>0</v>
      </c>
      <c r="K67" s="132"/>
      <c r="L67" s="138"/>
    </row>
    <row r="68" spans="1:12" ht="80" customHeight="1" x14ac:dyDescent="0.2">
      <c r="A68" s="88" t="s">
        <v>91</v>
      </c>
      <c r="B68" s="142" t="s">
        <v>222</v>
      </c>
      <c r="C68" s="134" t="s">
        <v>41</v>
      </c>
      <c r="D68" s="78" t="s">
        <v>199</v>
      </c>
      <c r="E68" s="80">
        <f>'Kertas Kerja'!E68</f>
        <v>0</v>
      </c>
      <c r="F68" s="80">
        <f>'Kertas Kerja'!F68</f>
        <v>0</v>
      </c>
      <c r="G68" s="123">
        <f>'Kertas Kerja'!G68:G80</f>
        <v>0</v>
      </c>
      <c r="H68" s="118">
        <f>'Kertas Kerja'!H68:H80</f>
        <v>0</v>
      </c>
      <c r="I68" s="127"/>
      <c r="J68" s="86">
        <f>'Kertas Kerja'!J68</f>
        <v>0</v>
      </c>
      <c r="K68" s="130">
        <f>'Kertas Kerja'!K68:K80</f>
        <v>0</v>
      </c>
      <c r="L68" s="130">
        <f>'Kertas Kerja'!L68:L80</f>
        <v>0</v>
      </c>
    </row>
    <row r="69" spans="1:12" ht="80" customHeight="1" x14ac:dyDescent="0.2">
      <c r="A69" s="88" t="s">
        <v>92</v>
      </c>
      <c r="B69" s="142"/>
      <c r="C69" s="135"/>
      <c r="D69" s="87" t="s">
        <v>231</v>
      </c>
      <c r="E69" s="88"/>
      <c r="F69" s="88"/>
      <c r="G69" s="124"/>
      <c r="H69" s="126"/>
      <c r="I69" s="128"/>
      <c r="J69" s="86">
        <f>'Kertas Kerja'!J69</f>
        <v>0</v>
      </c>
      <c r="K69" s="131"/>
      <c r="L69" s="131"/>
    </row>
    <row r="70" spans="1:12" ht="80" customHeight="1" x14ac:dyDescent="0.2">
      <c r="A70" s="88" t="s">
        <v>93</v>
      </c>
      <c r="B70" s="142"/>
      <c r="C70" s="135"/>
      <c r="D70" s="87" t="s">
        <v>232</v>
      </c>
      <c r="E70" s="88"/>
      <c r="F70" s="88"/>
      <c r="G70" s="124"/>
      <c r="H70" s="126"/>
      <c r="I70" s="128"/>
      <c r="J70" s="86">
        <f>'Kertas Kerja'!J70</f>
        <v>0</v>
      </c>
      <c r="K70" s="131"/>
      <c r="L70" s="131"/>
    </row>
    <row r="71" spans="1:12" ht="80" customHeight="1" x14ac:dyDescent="0.2">
      <c r="A71" s="88" t="s">
        <v>94</v>
      </c>
      <c r="B71" s="142"/>
      <c r="C71" s="135"/>
      <c r="D71" s="78" t="s">
        <v>200</v>
      </c>
      <c r="E71" s="80">
        <f>'Kertas Kerja'!E71</f>
        <v>0</v>
      </c>
      <c r="F71" s="80">
        <f>'Kertas Kerja'!F71</f>
        <v>0</v>
      </c>
      <c r="G71" s="124"/>
      <c r="H71" s="126"/>
      <c r="I71" s="128"/>
      <c r="J71" s="86">
        <f>'Kertas Kerja'!J71</f>
        <v>0</v>
      </c>
      <c r="K71" s="131"/>
      <c r="L71" s="131"/>
    </row>
    <row r="72" spans="1:12" ht="80" customHeight="1" x14ac:dyDescent="0.2">
      <c r="A72" s="88" t="s">
        <v>95</v>
      </c>
      <c r="B72" s="142"/>
      <c r="C72" s="135"/>
      <c r="D72" s="78" t="s">
        <v>42</v>
      </c>
      <c r="E72" s="80">
        <f>'Kertas Kerja'!E72</f>
        <v>0</v>
      </c>
      <c r="F72" s="80">
        <f>'Kertas Kerja'!F72</f>
        <v>0</v>
      </c>
      <c r="G72" s="124"/>
      <c r="H72" s="126"/>
      <c r="I72" s="128"/>
      <c r="J72" s="86">
        <f>'Kertas Kerja'!J72</f>
        <v>0</v>
      </c>
      <c r="K72" s="131"/>
      <c r="L72" s="131"/>
    </row>
    <row r="73" spans="1:12" ht="80" customHeight="1" x14ac:dyDescent="0.2">
      <c r="A73" s="88" t="s">
        <v>216</v>
      </c>
      <c r="B73" s="142"/>
      <c r="C73" s="135"/>
      <c r="D73" s="78" t="s">
        <v>43</v>
      </c>
      <c r="E73" s="80">
        <f>'Kertas Kerja'!E73</f>
        <v>0</v>
      </c>
      <c r="F73" s="80">
        <f>'Kertas Kerja'!F73</f>
        <v>0</v>
      </c>
      <c r="G73" s="124"/>
      <c r="H73" s="126"/>
      <c r="I73" s="128"/>
      <c r="J73" s="86">
        <f>'Kertas Kerja'!J73</f>
        <v>0</v>
      </c>
      <c r="K73" s="131"/>
      <c r="L73" s="131"/>
    </row>
    <row r="74" spans="1:12" ht="80" customHeight="1" x14ac:dyDescent="0.2">
      <c r="A74" s="88" t="s">
        <v>217</v>
      </c>
      <c r="B74" s="142"/>
      <c r="C74" s="135"/>
      <c r="D74" s="78" t="s">
        <v>201</v>
      </c>
      <c r="E74" s="80">
        <f>'Kertas Kerja'!E74</f>
        <v>0</v>
      </c>
      <c r="F74" s="80">
        <f>'Kertas Kerja'!F74</f>
        <v>0</v>
      </c>
      <c r="G74" s="124"/>
      <c r="H74" s="126"/>
      <c r="I74" s="128"/>
      <c r="J74" s="86">
        <f>'Kertas Kerja'!J74</f>
        <v>0</v>
      </c>
      <c r="K74" s="131"/>
      <c r="L74" s="131"/>
    </row>
    <row r="75" spans="1:12" ht="80" customHeight="1" x14ac:dyDescent="0.2">
      <c r="A75" s="88" t="s">
        <v>218</v>
      </c>
      <c r="B75" s="142"/>
      <c r="C75" s="135"/>
      <c r="D75" s="78" t="s">
        <v>202</v>
      </c>
      <c r="E75" s="80">
        <f>'Kertas Kerja'!E75</f>
        <v>0</v>
      </c>
      <c r="F75" s="80">
        <f>'Kertas Kerja'!F75</f>
        <v>0</v>
      </c>
      <c r="G75" s="124"/>
      <c r="H75" s="126"/>
      <c r="I75" s="128"/>
      <c r="J75" s="86">
        <f>'Kertas Kerja'!J75</f>
        <v>0</v>
      </c>
      <c r="K75" s="131"/>
      <c r="L75" s="131"/>
    </row>
    <row r="76" spans="1:12" ht="80" customHeight="1" x14ac:dyDescent="0.2">
      <c r="A76" s="88" t="s">
        <v>219</v>
      </c>
      <c r="B76" s="142"/>
      <c r="C76" s="135"/>
      <c r="D76" s="78" t="s">
        <v>203</v>
      </c>
      <c r="E76" s="80">
        <f>'Kertas Kerja'!E76</f>
        <v>0</v>
      </c>
      <c r="F76" s="80">
        <f>'Kertas Kerja'!F76</f>
        <v>0</v>
      </c>
      <c r="G76" s="124"/>
      <c r="H76" s="126"/>
      <c r="I76" s="128"/>
      <c r="J76" s="86">
        <f>'Kertas Kerja'!J76</f>
        <v>0</v>
      </c>
      <c r="K76" s="131"/>
      <c r="L76" s="131"/>
    </row>
    <row r="77" spans="1:12" ht="80" customHeight="1" x14ac:dyDescent="0.2">
      <c r="A77" s="88" t="s">
        <v>220</v>
      </c>
      <c r="B77" s="142"/>
      <c r="C77" s="135"/>
      <c r="D77" s="85" t="s">
        <v>204</v>
      </c>
      <c r="E77" s="80">
        <f>'Kertas Kerja'!E77</f>
        <v>0</v>
      </c>
      <c r="F77" s="80">
        <f>'Kertas Kerja'!F77</f>
        <v>0</v>
      </c>
      <c r="G77" s="124"/>
      <c r="H77" s="126"/>
      <c r="I77" s="128"/>
      <c r="J77" s="86">
        <f>'Kertas Kerja'!J77</f>
        <v>0</v>
      </c>
      <c r="K77" s="131"/>
      <c r="L77" s="131"/>
    </row>
    <row r="78" spans="1:12" ht="80" customHeight="1" x14ac:dyDescent="0.2">
      <c r="A78" s="88" t="s">
        <v>221</v>
      </c>
      <c r="B78" s="142"/>
      <c r="C78" s="135"/>
      <c r="D78" s="85" t="s">
        <v>205</v>
      </c>
      <c r="E78" s="80">
        <f>'Kertas Kerja'!E78</f>
        <v>0</v>
      </c>
      <c r="F78" s="80">
        <f>'Kertas Kerja'!F78</f>
        <v>0</v>
      </c>
      <c r="G78" s="124"/>
      <c r="H78" s="126"/>
      <c r="I78" s="128"/>
      <c r="J78" s="86">
        <f>'Kertas Kerja'!J78</f>
        <v>0</v>
      </c>
      <c r="K78" s="131"/>
      <c r="L78" s="131"/>
    </row>
    <row r="79" spans="1:12" ht="80" customHeight="1" x14ac:dyDescent="0.2">
      <c r="A79" s="88" t="s">
        <v>233</v>
      </c>
      <c r="B79" s="142"/>
      <c r="C79" s="135"/>
      <c r="D79" s="85" t="s">
        <v>206</v>
      </c>
      <c r="E79" s="80">
        <f>'Kertas Kerja'!E79</f>
        <v>0</v>
      </c>
      <c r="F79" s="80">
        <f>'Kertas Kerja'!F79</f>
        <v>0</v>
      </c>
      <c r="G79" s="124"/>
      <c r="H79" s="126"/>
      <c r="I79" s="128"/>
      <c r="J79" s="86">
        <f>'Kertas Kerja'!J79</f>
        <v>0</v>
      </c>
      <c r="K79" s="131"/>
      <c r="L79" s="131"/>
    </row>
    <row r="80" spans="1:12" ht="80" customHeight="1" x14ac:dyDescent="0.2">
      <c r="A80" s="88" t="s">
        <v>234</v>
      </c>
      <c r="B80" s="142"/>
      <c r="C80" s="136"/>
      <c r="D80" s="85" t="s">
        <v>207</v>
      </c>
      <c r="E80" s="80">
        <f>'Kertas Kerja'!E80</f>
        <v>0</v>
      </c>
      <c r="F80" s="80">
        <f>'Kertas Kerja'!F80</f>
        <v>0</v>
      </c>
      <c r="G80" s="125"/>
      <c r="H80" s="119"/>
      <c r="I80" s="129"/>
      <c r="J80" s="86">
        <f>'Kertas Kerja'!J80</f>
        <v>0</v>
      </c>
      <c r="K80" s="132"/>
      <c r="L80" s="132"/>
    </row>
    <row r="81" spans="1:12" ht="80" customHeight="1" x14ac:dyDescent="0.2">
      <c r="A81" s="80" t="s">
        <v>96</v>
      </c>
      <c r="B81" s="142"/>
      <c r="C81" s="134" t="s">
        <v>208</v>
      </c>
      <c r="D81" s="78" t="s">
        <v>210</v>
      </c>
      <c r="E81" s="80">
        <f>'Kertas Kerja'!E81</f>
        <v>0</v>
      </c>
      <c r="F81" s="80">
        <f>'Kertas Kerja'!F81</f>
        <v>0</v>
      </c>
      <c r="G81" s="123">
        <f>'Kertas Kerja'!G81:G83</f>
        <v>0</v>
      </c>
      <c r="H81" s="118">
        <f>'Kertas Kerja'!H81:H83</f>
        <v>0</v>
      </c>
      <c r="I81" s="127"/>
      <c r="J81" s="86">
        <f>'Kertas Kerja'!J81</f>
        <v>0</v>
      </c>
      <c r="K81" s="130">
        <f>'Kertas Kerja'!K81:K83</f>
        <v>0</v>
      </c>
      <c r="L81" s="131">
        <f>'Kertas Kerja'!L81:L83</f>
        <v>0</v>
      </c>
    </row>
    <row r="82" spans="1:12" ht="80" customHeight="1" x14ac:dyDescent="0.2">
      <c r="A82" s="80" t="s">
        <v>97</v>
      </c>
      <c r="B82" s="142"/>
      <c r="C82" s="135"/>
      <c r="D82" s="78" t="s">
        <v>211</v>
      </c>
      <c r="E82" s="80">
        <f>'Kertas Kerja'!E82</f>
        <v>0</v>
      </c>
      <c r="F82" s="80">
        <f>'Kertas Kerja'!F82</f>
        <v>0</v>
      </c>
      <c r="G82" s="124"/>
      <c r="H82" s="126"/>
      <c r="I82" s="128"/>
      <c r="J82" s="86">
        <f>'Kertas Kerja'!J82</f>
        <v>0</v>
      </c>
      <c r="K82" s="131"/>
      <c r="L82" s="131"/>
    </row>
    <row r="83" spans="1:12" ht="80" customHeight="1" x14ac:dyDescent="0.2">
      <c r="A83" s="80" t="s">
        <v>98</v>
      </c>
      <c r="B83" s="142"/>
      <c r="C83" s="136"/>
      <c r="D83" s="78" t="s">
        <v>212</v>
      </c>
      <c r="E83" s="80">
        <f>'Kertas Kerja'!E83</f>
        <v>0</v>
      </c>
      <c r="F83" s="80">
        <f>'Kertas Kerja'!F83</f>
        <v>0</v>
      </c>
      <c r="G83" s="125"/>
      <c r="H83" s="119"/>
      <c r="I83" s="129"/>
      <c r="J83" s="86">
        <f>'Kertas Kerja'!J83</f>
        <v>0</v>
      </c>
      <c r="K83" s="132"/>
      <c r="L83" s="132"/>
    </row>
    <row r="84" spans="1:12" ht="80" customHeight="1" x14ac:dyDescent="0.2">
      <c r="A84" s="80" t="s">
        <v>213</v>
      </c>
      <c r="B84" s="142"/>
      <c r="C84" s="134" t="s">
        <v>209</v>
      </c>
      <c r="D84" s="78" t="s">
        <v>210</v>
      </c>
      <c r="E84" s="80">
        <f>'Kertas Kerja'!E84</f>
        <v>0</v>
      </c>
      <c r="F84" s="80">
        <f>'Kertas Kerja'!F84</f>
        <v>0</v>
      </c>
      <c r="G84" s="123">
        <f>'Kertas Kerja'!G84:G86</f>
        <v>0</v>
      </c>
      <c r="H84" s="118">
        <f>'Kertas Kerja'!H84:H86</f>
        <v>0</v>
      </c>
      <c r="I84" s="127"/>
      <c r="J84" s="86">
        <f>'Kertas Kerja'!J84</f>
        <v>0</v>
      </c>
      <c r="K84" s="130">
        <f>'Kertas Kerja'!K84:K86</f>
        <v>0</v>
      </c>
      <c r="L84" s="130">
        <f>'Kertas Kerja'!L84:L86</f>
        <v>0</v>
      </c>
    </row>
    <row r="85" spans="1:12" ht="80" customHeight="1" x14ac:dyDescent="0.2">
      <c r="A85" s="80" t="s">
        <v>214</v>
      </c>
      <c r="B85" s="142"/>
      <c r="C85" s="135"/>
      <c r="D85" s="78" t="s">
        <v>211</v>
      </c>
      <c r="E85" s="80">
        <f>'Kertas Kerja'!E85</f>
        <v>0</v>
      </c>
      <c r="F85" s="80">
        <f>'Kertas Kerja'!F85</f>
        <v>0</v>
      </c>
      <c r="G85" s="124"/>
      <c r="H85" s="126"/>
      <c r="I85" s="128"/>
      <c r="J85" s="86">
        <f>'Kertas Kerja'!J85</f>
        <v>0</v>
      </c>
      <c r="K85" s="131"/>
      <c r="L85" s="131"/>
    </row>
    <row r="86" spans="1:12" ht="80" customHeight="1" x14ac:dyDescent="0.2">
      <c r="A86" s="80" t="s">
        <v>215</v>
      </c>
      <c r="B86" s="142"/>
      <c r="C86" s="136"/>
      <c r="D86" s="78" t="s">
        <v>212</v>
      </c>
      <c r="E86" s="80">
        <f>'Kertas Kerja'!E86</f>
        <v>0</v>
      </c>
      <c r="F86" s="80">
        <f>'Kertas Kerja'!F86</f>
        <v>0</v>
      </c>
      <c r="G86" s="125"/>
      <c r="H86" s="119"/>
      <c r="I86" s="129"/>
      <c r="J86" s="88">
        <f>'Kertas Kerja'!J86</f>
        <v>0</v>
      </c>
      <c r="K86" s="132"/>
      <c r="L86" s="132"/>
    </row>
    <row r="88" spans="1:12" ht="189" customHeight="1" x14ac:dyDescent="0.2">
      <c r="B88" s="12" t="s">
        <v>250</v>
      </c>
      <c r="C88" s="172">
        <f>'Kertas Kerja'!C88:L88</f>
        <v>0</v>
      </c>
      <c r="D88" s="172"/>
      <c r="E88" s="172"/>
      <c r="F88" s="172"/>
      <c r="G88" s="172"/>
      <c r="H88" s="172"/>
      <c r="I88" s="172"/>
      <c r="J88" s="172"/>
      <c r="K88" s="172"/>
      <c r="L88" s="172"/>
    </row>
    <row r="89" spans="1:12" ht="17" customHeight="1" x14ac:dyDescent="0.2">
      <c r="B89" s="15" t="s">
        <v>256</v>
      </c>
      <c r="C89" s="153"/>
      <c r="D89" s="154"/>
      <c r="E89" s="111"/>
      <c r="F89" s="111"/>
      <c r="G89" s="111"/>
      <c r="H89" s="111"/>
      <c r="I89" s="111"/>
      <c r="J89" s="111"/>
      <c r="K89" s="111"/>
      <c r="L89" s="111"/>
    </row>
    <row r="91" spans="1:12" x14ac:dyDescent="0.2">
      <c r="B91" s="16" t="s">
        <v>104</v>
      </c>
      <c r="C91" s="17"/>
      <c r="D91" s="17"/>
      <c r="E91" s="17"/>
      <c r="F91" s="17"/>
    </row>
    <row r="92" spans="1:12" x14ac:dyDescent="0.2">
      <c r="B92" s="18" t="str">
        <f>'Berita Acara'!D91</f>
        <v>(Kota, Tanggal)</v>
      </c>
      <c r="C92" s="19"/>
      <c r="D92" s="19"/>
      <c r="E92" s="20"/>
      <c r="F92" s="19"/>
    </row>
    <row r="93" spans="1:12" x14ac:dyDescent="0.2">
      <c r="B93" s="21"/>
      <c r="C93" s="19"/>
      <c r="D93" s="19"/>
      <c r="E93" s="19"/>
      <c r="F93" s="19"/>
    </row>
    <row r="94" spans="1:12" x14ac:dyDescent="0.2">
      <c r="B94" s="22"/>
      <c r="C94" s="17"/>
      <c r="D94" s="17"/>
      <c r="E94" s="17"/>
      <c r="F94" s="23"/>
    </row>
    <row r="95" spans="1:12" x14ac:dyDescent="0.2">
      <c r="B95" s="22"/>
      <c r="C95" s="17"/>
      <c r="D95" s="24"/>
      <c r="E95" s="20"/>
      <c r="F95" s="24"/>
    </row>
    <row r="96" spans="1:12" x14ac:dyDescent="0.2">
      <c r="B96" s="22"/>
      <c r="C96" s="17"/>
      <c r="D96" s="24"/>
      <c r="E96" s="20"/>
      <c r="F96" s="24"/>
    </row>
    <row r="97" spans="2:7" x14ac:dyDescent="0.2">
      <c r="B97" s="22"/>
      <c r="C97" s="17"/>
      <c r="D97" s="24"/>
      <c r="E97" s="20"/>
      <c r="F97" s="24"/>
    </row>
    <row r="98" spans="2:7" x14ac:dyDescent="0.2">
      <c r="B98" s="22"/>
      <c r="C98" s="17"/>
      <c r="D98" s="24"/>
      <c r="E98" s="20"/>
      <c r="F98" s="24"/>
    </row>
    <row r="99" spans="2:7" x14ac:dyDescent="0.2">
      <c r="B99" s="175" t="str">
        <f>Rekomendasi!B41</f>
        <v>: ….................................................</v>
      </c>
      <c r="C99" s="175"/>
      <c r="D99" s="175"/>
      <c r="E99" s="176" t="str">
        <f>Rekomendasi!B47</f>
        <v>: ….................................................</v>
      </c>
      <c r="F99" s="176"/>
      <c r="G99" s="176"/>
    </row>
    <row r="100" spans="2:7" x14ac:dyDescent="0.2">
      <c r="B100" s="25" t="s">
        <v>105</v>
      </c>
      <c r="C100" s="5"/>
      <c r="D100" s="26"/>
      <c r="E100" s="27" t="s">
        <v>106</v>
      </c>
      <c r="F100" s="26"/>
    </row>
    <row r="101" spans="2:7" x14ac:dyDescent="0.2">
      <c r="B101" s="14"/>
      <c r="C101" s="5"/>
      <c r="D101" s="5"/>
    </row>
  </sheetData>
  <sheetProtection algorithmName="SHA-512" hashValue="oytOk912QIAgyykYMBXy82wEocW7Fte7pvjnLuA6oc2LgM+ENiAidH2kExePrgkC4w9VNDV8TCt5pnQMjYGFSQ==" saltValue="E9r6DNF7IYtvmbQS6M54EA==" spinCount="100000" sheet="1" objects="1" scenarios="1"/>
  <protectedRanges>
    <protectedRange sqref="C89 B91:G103" name="Range1"/>
  </protectedRanges>
  <mergeCells count="182">
    <mergeCell ref="G31:G32"/>
    <mergeCell ref="G33:G34"/>
    <mergeCell ref="H31:H32"/>
    <mergeCell ref="I31:I32"/>
    <mergeCell ref="K31:K32"/>
    <mergeCell ref="H33:H34"/>
    <mergeCell ref="I33:I34"/>
    <mergeCell ref="K33:K34"/>
    <mergeCell ref="K48:K49"/>
    <mergeCell ref="I48:I49"/>
    <mergeCell ref="H48:H49"/>
    <mergeCell ref="G48:G49"/>
    <mergeCell ref="K37:K38"/>
    <mergeCell ref="I37:I38"/>
    <mergeCell ref="H37:H38"/>
    <mergeCell ref="G37:G38"/>
    <mergeCell ref="K39:K40"/>
    <mergeCell ref="I39:I40"/>
    <mergeCell ref="H39:H40"/>
    <mergeCell ref="B99:D99"/>
    <mergeCell ref="E99:G99"/>
    <mergeCell ref="C17:C18"/>
    <mergeCell ref="C48:C49"/>
    <mergeCell ref="C50:C51"/>
    <mergeCell ref="C19:C20"/>
    <mergeCell ref="C21:C22"/>
    <mergeCell ref="C23:C24"/>
    <mergeCell ref="C25:C28"/>
    <mergeCell ref="C29:C30"/>
    <mergeCell ref="C37:C38"/>
    <mergeCell ref="C35:C36"/>
    <mergeCell ref="B13:B20"/>
    <mergeCell ref="B21:B28"/>
    <mergeCell ref="C13:C14"/>
    <mergeCell ref="C15:C16"/>
    <mergeCell ref="B52:B57"/>
    <mergeCell ref="B58:B62"/>
    <mergeCell ref="B29:B38"/>
    <mergeCell ref="G39:G40"/>
    <mergeCell ref="G35:G36"/>
    <mergeCell ref="C52:C53"/>
    <mergeCell ref="C39:C40"/>
    <mergeCell ref="C46:C47"/>
    <mergeCell ref="B39:B47"/>
    <mergeCell ref="B48:B51"/>
    <mergeCell ref="B63:B67"/>
    <mergeCell ref="B68:B86"/>
    <mergeCell ref="C61:C62"/>
    <mergeCell ref="L31:L32"/>
    <mergeCell ref="A1:K1"/>
    <mergeCell ref="A2:K2"/>
    <mergeCell ref="L11:L12"/>
    <mergeCell ref="E10:L10"/>
    <mergeCell ref="A10:A12"/>
    <mergeCell ref="B10:B12"/>
    <mergeCell ref="C10:C12"/>
    <mergeCell ref="D10:D12"/>
    <mergeCell ref="E11:F11"/>
    <mergeCell ref="H11:I11"/>
    <mergeCell ref="G11:G12"/>
    <mergeCell ref="J11:K11"/>
    <mergeCell ref="K13:K14"/>
    <mergeCell ref="I13:I14"/>
    <mergeCell ref="H13:H14"/>
    <mergeCell ref="G13:G14"/>
    <mergeCell ref="K15:K16"/>
    <mergeCell ref="I15:I16"/>
    <mergeCell ref="H15:H16"/>
    <mergeCell ref="G15:G16"/>
    <mergeCell ref="I23:I24"/>
    <mergeCell ref="H23:H24"/>
    <mergeCell ref="G23:G24"/>
    <mergeCell ref="L13:L14"/>
    <mergeCell ref="L15:L16"/>
    <mergeCell ref="L17:L18"/>
    <mergeCell ref="L19:L20"/>
    <mergeCell ref="L21:L22"/>
    <mergeCell ref="L23:L24"/>
    <mergeCell ref="K21:K22"/>
    <mergeCell ref="I21:I22"/>
    <mergeCell ref="H21:H22"/>
    <mergeCell ref="G21:G22"/>
    <mergeCell ref="K23:K24"/>
    <mergeCell ref="K17:K18"/>
    <mergeCell ref="I17:I18"/>
    <mergeCell ref="H17:H18"/>
    <mergeCell ref="G17:G18"/>
    <mergeCell ref="K19:K20"/>
    <mergeCell ref="I19:I20"/>
    <mergeCell ref="H19:H20"/>
    <mergeCell ref="G19:G20"/>
    <mergeCell ref="I68:I80"/>
    <mergeCell ref="K68:K80"/>
    <mergeCell ref="L68:L80"/>
    <mergeCell ref="G81:G83"/>
    <mergeCell ref="H81:H83"/>
    <mergeCell ref="I81:I83"/>
    <mergeCell ref="K81:K83"/>
    <mergeCell ref="L81:L83"/>
    <mergeCell ref="L33:L34"/>
    <mergeCell ref="L41:L44"/>
    <mergeCell ref="H41:H44"/>
    <mergeCell ref="I41:I44"/>
    <mergeCell ref="K41:K44"/>
    <mergeCell ref="K52:K53"/>
    <mergeCell ref="I52:I53"/>
    <mergeCell ref="H52:H53"/>
    <mergeCell ref="G52:G53"/>
    <mergeCell ref="K66:K67"/>
    <mergeCell ref="I66:I67"/>
    <mergeCell ref="H66:H67"/>
    <mergeCell ref="G66:G67"/>
    <mergeCell ref="K35:K36"/>
    <mergeCell ref="I35:I36"/>
    <mergeCell ref="H35:H36"/>
    <mergeCell ref="G63:G65"/>
    <mergeCell ref="H63:H65"/>
    <mergeCell ref="L58:L60"/>
    <mergeCell ref="G58:G60"/>
    <mergeCell ref="H58:H60"/>
    <mergeCell ref="I58:I60"/>
    <mergeCell ref="L61:L62"/>
    <mergeCell ref="L66:L67"/>
    <mergeCell ref="L25:L26"/>
    <mergeCell ref="L27:L28"/>
    <mergeCell ref="L29:L30"/>
    <mergeCell ref="G25:G28"/>
    <mergeCell ref="K25:K28"/>
    <mergeCell ref="I25:I28"/>
    <mergeCell ref="H25:H28"/>
    <mergeCell ref="K29:K30"/>
    <mergeCell ref="I29:I30"/>
    <mergeCell ref="H29:H30"/>
    <mergeCell ref="G29:G30"/>
    <mergeCell ref="I63:I65"/>
    <mergeCell ref="G54:G57"/>
    <mergeCell ref="H54:H57"/>
    <mergeCell ref="I54:I57"/>
    <mergeCell ref="K54:K57"/>
    <mergeCell ref="L54:L57"/>
    <mergeCell ref="L35:L36"/>
    <mergeCell ref="L37:L38"/>
    <mergeCell ref="L39:L40"/>
    <mergeCell ref="L46:L47"/>
    <mergeCell ref="L48:L49"/>
    <mergeCell ref="L50:L51"/>
    <mergeCell ref="L52:L53"/>
    <mergeCell ref="K50:K51"/>
    <mergeCell ref="I50:I51"/>
    <mergeCell ref="H50:H51"/>
    <mergeCell ref="G50:G51"/>
    <mergeCell ref="K46:K47"/>
    <mergeCell ref="I46:I47"/>
    <mergeCell ref="H46:H47"/>
    <mergeCell ref="G46:G47"/>
    <mergeCell ref="G41:G44"/>
    <mergeCell ref="K61:K62"/>
    <mergeCell ref="K58:K60"/>
    <mergeCell ref="C89:D89"/>
    <mergeCell ref="C31:C32"/>
    <mergeCell ref="C33:C34"/>
    <mergeCell ref="C41:C44"/>
    <mergeCell ref="C58:C60"/>
    <mergeCell ref="C63:C65"/>
    <mergeCell ref="C68:C80"/>
    <mergeCell ref="C81:C83"/>
    <mergeCell ref="C54:C57"/>
    <mergeCell ref="C88:L88"/>
    <mergeCell ref="I61:I62"/>
    <mergeCell ref="H61:H62"/>
    <mergeCell ref="G61:G62"/>
    <mergeCell ref="C84:C86"/>
    <mergeCell ref="C66:C67"/>
    <mergeCell ref="G84:G86"/>
    <mergeCell ref="H84:H86"/>
    <mergeCell ref="I84:I86"/>
    <mergeCell ref="K84:K86"/>
    <mergeCell ref="L84:L86"/>
    <mergeCell ref="K63:K65"/>
    <mergeCell ref="L63:L65"/>
    <mergeCell ref="G68:G80"/>
    <mergeCell ref="H68:H80"/>
  </mergeCells>
  <dataValidations count="1">
    <dataValidation type="list" allowBlank="1" showInputMessage="1" showErrorMessage="1" sqref="C89:D89" xr:uid="{D88D367A-5486-1B41-AFBE-718AC087B42F}">
      <formula1>"BAIK,BAIK SEKALI,UNGGUL"</formula1>
    </dataValidation>
  </dataValidations>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Menu</vt:lpstr>
      <vt:lpstr>Kertas Kerja</vt:lpstr>
      <vt:lpstr>Berita Acara</vt:lpstr>
      <vt:lpstr>Rekomendasi</vt:lpstr>
      <vt:lpstr>Keputusan 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2021-08-08T12:08:36Z</cp:lastPrinted>
  <dcterms:created xsi:type="dcterms:W3CDTF">2021-06-16T01:59:51Z</dcterms:created>
  <dcterms:modified xsi:type="dcterms:W3CDTF">2021-08-21T12:04:05Z</dcterms:modified>
</cp:coreProperties>
</file>